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20" yWindow="390" windowWidth="18075" windowHeight="12045" firstSheet="1" activeTab="1"/>
  </bookViews>
  <sheets>
    <sheet name="郡部と大都市の産業構造比較（全事業所）" sheetId="6" r:id="rId1"/>
    <sheet name="第1-4-15図" sheetId="8" r:id="rId2"/>
  </sheets>
  <definedNames>
    <definedName name="_xlnm._FilterDatabase" localSheetId="0" hidden="1">'郡部と大都市の産業構造比較（全事業所）'!$A$5:$R$5</definedName>
    <definedName name="_xlnm._FilterDatabase" localSheetId="1" hidden="1">'第1-4-15図'!$A$5:$R$5</definedName>
    <definedName name="poi" localSheetId="0">#REF!</definedName>
    <definedName name="poi" localSheetId="1">#REF!</definedName>
    <definedName name="poi">#REF!</definedName>
    <definedName name="_xlnm.Print_Area" localSheetId="0">'郡部と大都市の産業構造比較（全事業所）'!$B$6:$B$22</definedName>
    <definedName name="クエリ1" localSheetId="0">#REF!</definedName>
    <definedName name="クエリ1" localSheetId="1">#REF!</definedName>
    <definedName name="クエリ1">#REF!</definedName>
  </definedNames>
  <calcPr calcId="145621"/>
</workbook>
</file>

<file path=xl/calcChain.xml><?xml version="1.0" encoding="utf-8"?>
<calcChain xmlns="http://schemas.openxmlformats.org/spreadsheetml/2006/main">
  <c r="F20" i="6" l="1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</calcChain>
</file>

<file path=xl/sharedStrings.xml><?xml version="1.0" encoding="utf-8"?>
<sst xmlns="http://schemas.openxmlformats.org/spreadsheetml/2006/main" count="48" uniqueCount="37">
  <si>
    <t>1000人辺りの事業所数</t>
    <rPh sb="4" eb="5">
      <t>ヒト</t>
    </rPh>
    <rPh sb="5" eb="6">
      <t>アタ</t>
    </rPh>
    <rPh sb="8" eb="11">
      <t>ジギョウショ</t>
    </rPh>
    <rPh sb="11" eb="12">
      <t>スウ</t>
    </rPh>
    <phoneticPr fontId="2"/>
  </si>
  <si>
    <t>東京特別区＋政令指定都市</t>
  </si>
  <si>
    <t>郡部の町村</t>
  </si>
  <si>
    <t>建設業</t>
  </si>
  <si>
    <t>製造業</t>
  </si>
  <si>
    <t>情報通信業</t>
  </si>
  <si>
    <t>小売業</t>
  </si>
  <si>
    <t>卸売業</t>
  </si>
  <si>
    <t>運輸業，郵便業</t>
  </si>
  <si>
    <t>金融業，保険業</t>
    <rPh sb="2" eb="3">
      <t>ギョウ</t>
    </rPh>
    <phoneticPr fontId="3"/>
  </si>
  <si>
    <t>不動産業，物品賃貸業</t>
    <rPh sb="3" eb="4">
      <t>ギョウ</t>
    </rPh>
    <phoneticPr fontId="3"/>
  </si>
  <si>
    <t>学術研究，専門・技術サービス業</t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</si>
  <si>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</si>
  <si>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8" eb="9">
      <t>ギョウ</t>
    </rPh>
    <phoneticPr fontId="3"/>
  </si>
  <si>
    <t>教育，学習支援業</t>
    <rPh sb="7" eb="8">
      <t>ギョウ</t>
    </rPh>
    <phoneticPr fontId="3"/>
  </si>
  <si>
    <t>医療，福祉</t>
  </si>
  <si>
    <t>サービス業(他に分類されないもの)</t>
  </si>
  <si>
    <t>その他の業種</t>
    <rPh sb="2" eb="3">
      <t>タ</t>
    </rPh>
    <rPh sb="4" eb="6">
      <t>ギョウシュ</t>
    </rPh>
    <phoneticPr fontId="3"/>
  </si>
  <si>
    <t>「大都市の人口千人あたり全事業所数」÷「郡部の町村人口千人あたり全事業所数」＝「倍率」</t>
    <rPh sb="1" eb="4">
      <t>ダイトシ</t>
    </rPh>
    <rPh sb="5" eb="7">
      <t>ジンコウ</t>
    </rPh>
    <rPh sb="7" eb="9">
      <t>センニン</t>
    </rPh>
    <rPh sb="8" eb="9">
      <t>ニン</t>
    </rPh>
    <rPh sb="12" eb="13">
      <t>ゼン</t>
    </rPh>
    <rPh sb="13" eb="16">
      <t>ジギョウショ</t>
    </rPh>
    <rPh sb="16" eb="17">
      <t>スウ</t>
    </rPh>
    <rPh sb="20" eb="22">
      <t>グンブ</t>
    </rPh>
    <rPh sb="23" eb="25">
      <t>チョウソン</t>
    </rPh>
    <rPh sb="25" eb="27">
      <t>ジンコウ</t>
    </rPh>
    <rPh sb="27" eb="29">
      <t>センニン</t>
    </rPh>
    <rPh sb="32" eb="33">
      <t>ゼン</t>
    </rPh>
    <rPh sb="33" eb="35">
      <t>ジギョウ</t>
    </rPh>
    <rPh sb="35" eb="36">
      <t>ショ</t>
    </rPh>
    <rPh sb="36" eb="37">
      <t>スウ</t>
    </rPh>
    <rPh sb="40" eb="42">
      <t>バイリツ</t>
    </rPh>
    <phoneticPr fontId="2"/>
  </si>
  <si>
    <t>「郡部の町村人口千人あたり全事業所数」÷「大都市の人口千人あたり全事業所数」＝「倍率」</t>
    <rPh sb="1" eb="3">
      <t>グンブ</t>
    </rPh>
    <rPh sb="4" eb="6">
      <t>チョウソン</t>
    </rPh>
    <rPh sb="6" eb="8">
      <t>ジンコウ</t>
    </rPh>
    <rPh sb="8" eb="10">
      <t>センニン</t>
    </rPh>
    <rPh sb="13" eb="14">
      <t>ゼン</t>
    </rPh>
    <rPh sb="14" eb="16">
      <t>ジギョウ</t>
    </rPh>
    <rPh sb="16" eb="17">
      <t>ショ</t>
    </rPh>
    <rPh sb="17" eb="18">
      <t>スウ</t>
    </rPh>
    <rPh sb="32" eb="33">
      <t>ゼン</t>
    </rPh>
    <rPh sb="40" eb="42">
      <t>バイリツ</t>
    </rPh>
    <phoneticPr fontId="2"/>
  </si>
  <si>
    <t>「大都市の人口千人当たり事業所数」÷「郡部の人口千人当たり事業所数」＝「倍率」</t>
    <rPh sb="1" eb="4">
      <t>ダイトシ</t>
    </rPh>
    <rPh sb="5" eb="7">
      <t>ジンコウ</t>
    </rPh>
    <rPh sb="7" eb="9">
      <t>センニン</t>
    </rPh>
    <rPh sb="8" eb="9">
      <t>ニン</t>
    </rPh>
    <rPh sb="9" eb="10">
      <t>トウ</t>
    </rPh>
    <rPh sb="12" eb="15">
      <t>ジギョウショ</t>
    </rPh>
    <rPh sb="15" eb="16">
      <t>スウ</t>
    </rPh>
    <rPh sb="19" eb="21">
      <t>グンブ</t>
    </rPh>
    <rPh sb="22" eb="24">
      <t>ジンコウ</t>
    </rPh>
    <rPh sb="24" eb="26">
      <t>センニン</t>
    </rPh>
    <rPh sb="26" eb="27">
      <t>トウ</t>
    </rPh>
    <rPh sb="29" eb="31">
      <t>ジギョウ</t>
    </rPh>
    <rPh sb="31" eb="32">
      <t>ショ</t>
    </rPh>
    <rPh sb="32" eb="33">
      <t>スウ</t>
    </rPh>
    <rPh sb="36" eb="38">
      <t>バイリツ</t>
    </rPh>
    <phoneticPr fontId="2"/>
  </si>
  <si>
    <t>「郡部の人口千人当たり事業所数」÷「大都市の人口千人当たり事業所数」＝「倍率」</t>
    <rPh sb="1" eb="3">
      <t>グンブ</t>
    </rPh>
    <rPh sb="4" eb="6">
      <t>ジンコウ</t>
    </rPh>
    <rPh sb="6" eb="8">
      <t>センニン</t>
    </rPh>
    <rPh sb="8" eb="9">
      <t>トウ</t>
    </rPh>
    <rPh sb="11" eb="13">
      <t>ジギョウ</t>
    </rPh>
    <rPh sb="13" eb="14">
      <t>ショ</t>
    </rPh>
    <rPh sb="14" eb="15">
      <t>スウ</t>
    </rPh>
    <rPh sb="26" eb="27">
      <t>トウ</t>
    </rPh>
    <rPh sb="36" eb="38">
      <t>バイリツ</t>
    </rPh>
    <phoneticPr fontId="2"/>
  </si>
  <si>
    <t>情報通信業</t>
    <phoneticPr fontId="2"/>
  </si>
  <si>
    <t>学術研究,専門･技術サービス業</t>
    <rPh sb="14" eb="15">
      <t>ギョウ</t>
    </rPh>
    <phoneticPr fontId="3"/>
  </si>
  <si>
    <t>サービス業(他に分類されないもの)</t>
    <phoneticPr fontId="2"/>
  </si>
  <si>
    <t>医療，福祉</t>
    <phoneticPr fontId="2"/>
  </si>
  <si>
    <t>東京特別区
＋政令指定都市</t>
    <phoneticPr fontId="2"/>
  </si>
  <si>
    <t>人口1,000人当たり事業所数</t>
    <rPh sb="0" eb="2">
      <t>ジンコウ</t>
    </rPh>
    <rPh sb="7" eb="8">
      <t>ヒト</t>
    </rPh>
    <rPh sb="8" eb="9">
      <t>ア</t>
    </rPh>
    <rPh sb="11" eb="14">
      <t>ジギョウショ</t>
    </rPh>
    <rPh sb="14" eb="15">
      <t>スウ</t>
    </rPh>
    <phoneticPr fontId="2"/>
  </si>
  <si>
    <t>資料：総務省「平成26年経済センサス-基礎調査」、総務省住民基本台帳(平成27年1月1日)</t>
  </si>
  <si>
    <t>(注)1．本表における「大都市」とは、「東京特別区＋政令市都市」を指す。</t>
  </si>
  <si>
    <r>
      <t>　 　</t>
    </r>
    <r>
      <rPr>
        <sz val="11"/>
        <color rgb="FF000000"/>
        <rFont val="ＭＳ Ｐゴシック"/>
        <family val="3"/>
        <charset val="128"/>
        <scheme val="minor"/>
      </rPr>
      <t>2．事業所ベースであり、事業所を名寄せした企業ベースではない</t>
    </r>
    <phoneticPr fontId="2"/>
  </si>
  <si>
    <t>　 　3．統計上の「事業所の従業者総数20人以上・または5人以上」の公表値を使用しており、中小企業基本法に定められた中規模事業者の規準</t>
    <phoneticPr fontId="2"/>
  </si>
  <si>
    <t xml:space="preserve">  　 　　（常用雇用者21人以上（一部は6人以上））ではない。</t>
    <phoneticPr fontId="2"/>
  </si>
  <si>
    <t xml:space="preserve">     4．その他の業種は、鉱業､採石業､砂利採取業、電気・ガス・熱供給・水道業､複合サービス事業を集計している。</t>
    <phoneticPr fontId="2"/>
  </si>
  <si>
    <t>(事業所)　(倍)</t>
    <rPh sb="1" eb="4">
      <t>ジギョウショ</t>
    </rPh>
    <rPh sb="7" eb="8">
      <t>バイ</t>
    </rPh>
    <phoneticPr fontId="2"/>
  </si>
  <si>
    <t>第1-4-15図 人口1,000人当たり中・大規模事業所数(郡部と大都市の倍率比較）</t>
  </si>
  <si>
    <t>運輸業，郵便業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</si>
</sst>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;[Red]\-#,##0.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0" borderId="0"/>
    <xf numFmtId="0" fontId="13" fillId="0" borderId="0"/>
    <xf numFmtId="0" fontId="22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2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0" applyAlignment="1">
      <alignment horizontal="left" vertical="center"/>
    </xf>
    <xf numFmtId="0" fontId="0" fillId="0" borderId="11" xfId="0" applyFill="1" applyBorder="1">
      <alignment vertical="center"/>
    </xf>
    <xf numFmtId="40" fontId="0" fillId="0" borderId="0" xfId="1" applyNumberFormat="1" applyFont="1" applyFill="1" applyBorder="1">
      <alignment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177" fontId="23" fillId="0" borderId="12" xfId="1" applyNumberFormat="1" applyFont="1" applyBorder="1" applyAlignment="1">
      <alignment horizontal="center" vertical="center"/>
    </xf>
    <xf numFmtId="176" fontId="23" fillId="0" borderId="12" xfId="2" applyNumberFormat="1" applyFont="1" applyFill="1" applyBorder="1" applyAlignment="1">
      <alignment horizontal="center" vertical="center"/>
    </xf>
    <xf numFmtId="176" fontId="23" fillId="0" borderId="12" xfId="0" applyNumberFormat="1" applyFont="1" applyFill="1" applyBorder="1" applyAlignment="1">
      <alignment horizontal="center" vertical="center"/>
    </xf>
    <xf numFmtId="0" fontId="23" fillId="0" borderId="12" xfId="0" applyFont="1" applyBorder="1">
      <alignment vertical="center"/>
    </xf>
    <xf numFmtId="177" fontId="23" fillId="0" borderId="0" xfId="1" applyNumberFormat="1" applyFont="1">
      <alignment vertical="center"/>
    </xf>
    <xf numFmtId="176" fontId="23" fillId="0" borderId="0" xfId="2" applyNumberFormat="1" applyFont="1" applyFill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readingOrder="1"/>
    </xf>
    <xf numFmtId="0" fontId="24" fillId="0" borderId="0" xfId="0" applyFont="1" applyAlignment="1">
      <alignment horizontal="left" vertical="center" readingOrder="1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vertical="center" readingOrder="1"/>
    </xf>
    <xf numFmtId="0" fontId="0" fillId="0" borderId="0" xfId="0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</cellXfs>
  <cellStyles count="47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良い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9666024001682329E-2"/>
          <c:y val="0.19969011648361917"/>
          <c:w val="0.93806541405706334"/>
          <c:h val="0.55241832194956042"/>
        </c:manualLayout>
      </c:layout>
      <c:lineChart>
        <c:grouping val="standard"/>
        <c:varyColors val="0"/>
        <c:ser>
          <c:idx val="0"/>
          <c:order val="0"/>
          <c:tx>
            <c:strRef>
              <c:f>'郡部と大都市の産業構造比較（全事業所）'!$E$5</c:f>
              <c:strCache>
                <c:ptCount val="1"/>
                <c:pt idx="0">
                  <c:v>「大都市の人口千人あたり全事業所数」÷「郡部の町村人口千人あたり全事業所数」＝「倍率」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0"/>
                  <c:y val="-2.3132619908416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38864143830526E-17"/>
                  <c:y val="-1.652329993458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912279980757329E-3"/>
                  <c:y val="-1.81756299280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9473679884543699E-3"/>
                  <c:y val="-2.1480289914958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566057178086703E-2"/>
                  <c:y val="-2.5333670715834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368419971135933E-2"/>
                  <c:y val="-2.4784949901875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59647969211691E-2"/>
                  <c:y val="-2.3132619908416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877191973060288E-2"/>
                  <c:y val="-2.643727989533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877191973060288E-2"/>
                  <c:y val="-2.643727989533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333331963438839E-2"/>
                  <c:y val="-1.9827959921500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5350875967287391E-2"/>
                  <c:y val="2.8089609888791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2368419971135933E-2"/>
                  <c:y val="2.9741939882250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2368419971135933E-2"/>
                  <c:y val="2.3132619908416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2643839902092256E-2"/>
                  <c:y val="2.4069268756743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6744199935408077E-2"/>
                  <c:y val="-2.86226299079226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9353341207482978E-2"/>
                  <c:y val="-2.3041220169614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FF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FF"/>
                    </a:solidFill>
                    <a:latin typeface="ＭＳ ゴシック" pitchFamily="49" charset="-128"/>
                    <a:ea typeface="ＭＳ ゴシック" pitchFamily="49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'郡部と大都市の産業構造比較（全事業所）'!$B$6:$B$20</c:f>
              <c:strCache>
                <c:ptCount val="15"/>
                <c:pt idx="0">
                  <c:v>情報通信業</c:v>
                </c:pt>
                <c:pt idx="1">
                  <c:v>学術研究，専門・技術サービス業</c:v>
                </c:pt>
                <c:pt idx="2">
                  <c:v>不動産業，物品賃貸業</c:v>
                </c:pt>
                <c:pt idx="3">
                  <c:v>卸売業</c:v>
                </c:pt>
                <c:pt idx="4">
                  <c:v>金融業，保険業</c:v>
                </c:pt>
                <c:pt idx="5">
                  <c:v>教育，学習支援業</c:v>
                </c:pt>
                <c:pt idx="6">
                  <c:v>医療，福祉</c:v>
                </c:pt>
                <c:pt idx="7">
                  <c:v>宿泊業，飲食サービス業</c:v>
                </c:pt>
                <c:pt idx="8">
                  <c:v>運輸業，郵便業</c:v>
                </c:pt>
                <c:pt idx="9">
                  <c:v>サービス業(他に分類されないもの)</c:v>
                </c:pt>
                <c:pt idx="10">
                  <c:v>生活関連サービス業，娯楽業</c:v>
                </c:pt>
                <c:pt idx="11">
                  <c:v>小売業</c:v>
                </c:pt>
                <c:pt idx="12">
                  <c:v>製造業</c:v>
                </c:pt>
                <c:pt idx="13">
                  <c:v>建設業</c:v>
                </c:pt>
                <c:pt idx="14">
                  <c:v>その他の業種</c:v>
                </c:pt>
              </c:strCache>
            </c:strRef>
          </c:cat>
          <c:val>
            <c:numRef>
              <c:f>'郡部と大都市の産業構造比較（全事業所）'!$E$6:$E$20</c:f>
              <c:numCache>
                <c:formatCode>0.0</c:formatCode>
                <c:ptCount val="15"/>
                <c:pt idx="0">
                  <c:v>8.125474806023508</c:v>
                </c:pt>
                <c:pt idx="1">
                  <c:v>2.8345355737491373</c:v>
                </c:pt>
                <c:pt idx="2">
                  <c:v>2.5237196124288697</c:v>
                </c:pt>
                <c:pt idx="3">
                  <c:v>2.4347068059300825</c:v>
                </c:pt>
                <c:pt idx="4">
                  <c:v>1.897871793481503</c:v>
                </c:pt>
                <c:pt idx="5">
                  <c:v>1.3637586452207255</c:v>
                </c:pt>
                <c:pt idx="6">
                  <c:v>1.3241490288447955</c:v>
                </c:pt>
                <c:pt idx="7">
                  <c:v>1.2726040142652202</c:v>
                </c:pt>
                <c:pt idx="8">
                  <c:v>1.0000165542530945</c:v>
                </c:pt>
                <c:pt idx="9">
                  <c:v>0.9852237871300038</c:v>
                </c:pt>
                <c:pt idx="10">
                  <c:v>0.98211440989659182</c:v>
                </c:pt>
                <c:pt idx="11">
                  <c:v>0.90372853606777725</c:v>
                </c:pt>
                <c:pt idx="12">
                  <c:v>0.76140367959416666</c:v>
                </c:pt>
                <c:pt idx="13">
                  <c:v>0.64630239576315895</c:v>
                </c:pt>
                <c:pt idx="14">
                  <c:v>0.30290971781547915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'郡部と大都市の産業構造比較（全事業所）'!$F$5</c:f>
              <c:strCache>
                <c:ptCount val="1"/>
                <c:pt idx="0">
                  <c:v>「郡部の町村人口千人あたり全事業所数」÷「大都市の人口千人あたり全事業所数」＝「倍率」</c:v>
                </c:pt>
              </c:strCache>
            </c:strRef>
          </c:tx>
          <c:spPr>
            <a:ln w="19050">
              <a:solidFill>
                <a:srgbClr val="FF0000"/>
              </a:solidFill>
              <a:prstDash val="lgDash"/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859647969211691E-2"/>
                  <c:y val="-2.3132619908416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877191973060288E-2"/>
                  <c:y val="-2.3132619908416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36841997113596E-2"/>
                  <c:y val="-2.8089609888791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368419971135933E-2"/>
                  <c:y val="-2.47849499018750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2455996151458E-2"/>
                  <c:y val="-2.47849499018750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333331963438839E-2"/>
                  <c:y val="2.47849499018750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859647969211691E-2"/>
                  <c:y val="2.47849499018750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368419971135933E-2"/>
                  <c:y val="2.3132619908416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859647969211691E-2"/>
                  <c:y val="2.1480289914958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ＭＳ ゴシック" pitchFamily="49" charset="-128"/>
                      <a:ea typeface="ＭＳ ゴシック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315787959590315E-2"/>
                  <c:y val="2.4784949901875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5350875967287391E-2"/>
                  <c:y val="2.643727989533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368419971135933E-2"/>
                  <c:y val="-1.652329993458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6842103965363257E-2"/>
                  <c:y val="-2.8089609888791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4004584601330448E-2"/>
                  <c:y val="-3.0839475832378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8333331963438839E-2"/>
                  <c:y val="-3.469892986262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6228067940347589E-2"/>
                  <c:y val="-4.9569899803750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4736839942272087E-2"/>
                  <c:y val="-3.3046599869166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0000"/>
                    </a:solidFill>
                    <a:latin typeface="ＭＳ ゴシック" pitchFamily="49" charset="-128"/>
                    <a:ea typeface="ＭＳ ゴシック" pitchFamily="49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'郡部と大都市の産業構造比較（全事業所）'!$B$6:$B$20</c:f>
              <c:strCache>
                <c:ptCount val="15"/>
                <c:pt idx="0">
                  <c:v>情報通信業</c:v>
                </c:pt>
                <c:pt idx="1">
                  <c:v>学術研究，専門・技術サービス業</c:v>
                </c:pt>
                <c:pt idx="2">
                  <c:v>不動産業，物品賃貸業</c:v>
                </c:pt>
                <c:pt idx="3">
                  <c:v>卸売業</c:v>
                </c:pt>
                <c:pt idx="4">
                  <c:v>金融業，保険業</c:v>
                </c:pt>
                <c:pt idx="5">
                  <c:v>教育，学習支援業</c:v>
                </c:pt>
                <c:pt idx="6">
                  <c:v>医療，福祉</c:v>
                </c:pt>
                <c:pt idx="7">
                  <c:v>宿泊業，飲食サービス業</c:v>
                </c:pt>
                <c:pt idx="8">
                  <c:v>運輸業，郵便業</c:v>
                </c:pt>
                <c:pt idx="9">
                  <c:v>サービス業(他に分類されないもの)</c:v>
                </c:pt>
                <c:pt idx="10">
                  <c:v>生活関連サービス業，娯楽業</c:v>
                </c:pt>
                <c:pt idx="11">
                  <c:v>小売業</c:v>
                </c:pt>
                <c:pt idx="12">
                  <c:v>製造業</c:v>
                </c:pt>
                <c:pt idx="13">
                  <c:v>建設業</c:v>
                </c:pt>
                <c:pt idx="14">
                  <c:v>その他の業種</c:v>
                </c:pt>
              </c:strCache>
            </c:strRef>
          </c:cat>
          <c:val>
            <c:numRef>
              <c:f>'郡部と大都市の産業構造比較（全事業所）'!$F$6:$F$20</c:f>
              <c:numCache>
                <c:formatCode>0.0</c:formatCode>
                <c:ptCount val="15"/>
                <c:pt idx="0">
                  <c:v>0.12306973116927131</c:v>
                </c:pt>
                <c:pt idx="1">
                  <c:v>0.35279147993804721</c:v>
                </c:pt>
                <c:pt idx="2">
                  <c:v>0.39624053126788655</c:v>
                </c:pt>
                <c:pt idx="3">
                  <c:v>0.41072707299472555</c:v>
                </c:pt>
                <c:pt idx="4">
                  <c:v>0.52690598144439205</c:v>
                </c:pt>
                <c:pt idx="5">
                  <c:v>0.733267578911039</c:v>
                </c:pt>
                <c:pt idx="6">
                  <c:v>0.75520200386539027</c:v>
                </c:pt>
                <c:pt idx="7">
                  <c:v>0.78579038631854625</c:v>
                </c:pt>
                <c:pt idx="8">
                  <c:v>0.99998344602094436</c:v>
                </c:pt>
                <c:pt idx="9">
                  <c:v>1.0149978239086572</c:v>
                </c:pt>
                <c:pt idx="10">
                  <c:v>1.0182113101316692</c:v>
                </c:pt>
                <c:pt idx="11">
                  <c:v>1.1065269714189956</c:v>
                </c:pt>
                <c:pt idx="12">
                  <c:v>1.3133637606440343</c:v>
                </c:pt>
                <c:pt idx="13">
                  <c:v>1.5472633345559428</c:v>
                </c:pt>
                <c:pt idx="14">
                  <c:v>3.30131369574997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6115328"/>
        <c:axId val="396129408"/>
      </c:lineChart>
      <c:catAx>
        <c:axId val="39611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9612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6129408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9611532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629347413969977"/>
          <c:y val="7.5253438904310924E-2"/>
          <c:w val="0.70450430936216279"/>
          <c:h val="6.88714382026756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17</xdr:row>
      <xdr:rowOff>201705</xdr:rowOff>
    </xdr:from>
    <xdr:to>
      <xdr:col>18</xdr:col>
      <xdr:colOff>336179</xdr:colOff>
      <xdr:row>50</xdr:row>
      <xdr:rowOff>32498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0.00475</cdr:x>
      <cdr:y>0.85648</cdr:y>
    </cdr:from>
    <cdr:to>
      <cdr:x>1</cdr:x>
      <cdr:y>1</cdr:y>
    </cdr:to>
    <cdr:sp macro="" textlink="">
      <cdr:nvSpPr>
        <cdr:cNvPr id="10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8" y="4941795"/>
          <a:ext cx="8665615" cy="828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資料：経産省</a:t>
          </a: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「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平成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26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年度経済センサス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―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基礎調査</a:t>
          </a: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」、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総務省住民基本台帳（平成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27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年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月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lang="ja-JP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日）</a:t>
          </a:r>
          <a:endParaRPr lang="en-US" altLang="ja-JP" sz="1100" b="0" i="0" baseline="0">
            <a:effectLst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algn="l" rtl="0">
            <a:defRPr sz="1000"/>
          </a:pP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注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)1.</a:t>
          </a: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「大都市」は「東京特別区＋政令指定都市」を指す。</a:t>
          </a:r>
          <a:endParaRPr lang="en-US" altLang="ja-JP" sz="1100" b="0" i="0" baseline="0">
            <a:effectLst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lang="en-US" altLang="ja-JP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2</a:t>
          </a:r>
          <a:r>
            <a:rPr lang="ja-JP" altLang="en-US" sz="1100" b="0" i="0" baseline="0"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．業種区分は、総務省「日本標準産業分類」の大分類。</a:t>
          </a:r>
          <a:endParaRPr lang="en-US" altLang="ja-JP" sz="1100" b="0" i="0" baseline="0">
            <a:effectLst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    </a:t>
          </a:r>
          <a:r>
            <a:rPr lang="en-US" altLang="ja-JP" sz="1100">
              <a:effectLst/>
              <a:latin typeface="ＭＳ ゴシック" pitchFamily="49" charset="-128"/>
              <a:ea typeface="ＭＳ ゴシック" pitchFamily="49" charset="-128"/>
            </a:rPr>
            <a:t>3. </a:t>
          </a: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その他の業種は、鉱業</a:t>
          </a:r>
          <a:r>
            <a:rPr lang="en-US" altLang="ja-JP" sz="1100">
              <a:effectLst/>
              <a:latin typeface="ＭＳ ゴシック" pitchFamily="49" charset="-128"/>
              <a:ea typeface="ＭＳ ゴシック" pitchFamily="49" charset="-128"/>
            </a:rPr>
            <a:t>､</a:t>
          </a: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採石業</a:t>
          </a:r>
          <a:r>
            <a:rPr lang="en-US" altLang="ja-JP" sz="1100">
              <a:effectLst/>
              <a:latin typeface="ＭＳ ゴシック" pitchFamily="49" charset="-128"/>
              <a:ea typeface="ＭＳ ゴシック" pitchFamily="49" charset="-128"/>
            </a:rPr>
            <a:t>､</a:t>
          </a: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砂利採取業、電気・ガス・熱供給・水道業</a:t>
          </a:r>
          <a:r>
            <a:rPr lang="en-US" altLang="ja-JP" sz="1100">
              <a:effectLst/>
              <a:latin typeface="ＭＳ ゴシック" pitchFamily="49" charset="-128"/>
              <a:ea typeface="ＭＳ ゴシック" pitchFamily="49" charset="-128"/>
            </a:rPr>
            <a:t>､</a:t>
          </a: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複合サービス事業</a:t>
          </a:r>
          <a:r>
            <a:rPr lang="en-US" altLang="ja-JP" sz="1100">
              <a:effectLst/>
              <a:latin typeface="ＭＳ ゴシック" pitchFamily="49" charset="-128"/>
              <a:ea typeface="ＭＳ ゴシック" pitchFamily="49" charset="-128"/>
            </a:rPr>
            <a:t>､</a:t>
          </a:r>
          <a:r>
            <a:rPr lang="ja-JP" altLang="en-US" sz="1100">
              <a:effectLst/>
              <a:latin typeface="ＭＳ ゴシック" pitchFamily="49" charset="-128"/>
              <a:ea typeface="ＭＳ ゴシック" pitchFamily="49" charset="-128"/>
            </a:rPr>
            <a:t>で構成される。</a:t>
          </a:r>
          <a:endParaRPr lang="ja-JP" altLang="ja-JP">
            <a:effectLst/>
            <a:latin typeface="ＭＳ ゴシック" pitchFamily="49" charset="-128"/>
            <a:ea typeface="ＭＳ ゴシック" pitchFamily="49" charset="-128"/>
          </a:endParaRPr>
        </a:p>
      </cdr:txBody>
    </cdr:sp>
  </cdr:relSizeAnchor>
  <cdr:relSizeAnchor xmlns:cdr="http://schemas.openxmlformats.org/drawingml/2006/chartDrawing">
    <cdr:from>
      <cdr:x>0.01276</cdr:x>
      <cdr:y>0.1262</cdr:y>
    </cdr:from>
    <cdr:to>
      <cdr:x>0.08665</cdr:x>
      <cdr:y>0.17182</cdr:y>
    </cdr:to>
    <cdr:sp macro="" textlink="">
      <cdr:nvSpPr>
        <cdr:cNvPr id="10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1110" y="728149"/>
          <a:ext cx="643358" cy="263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0.98631</cdr:x>
      <cdr:y>0.06395</cdr:y>
    </cdr:to>
    <cdr:sp macro="" textlink="">
      <cdr:nvSpPr>
        <cdr:cNvPr id="6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2107" y="-10703"/>
          <a:ext cx="9000000" cy="36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第</a:t>
          </a:r>
          <a:r>
            <a:rPr lang="en-US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1-4-P</a:t>
          </a:r>
          <a:r>
            <a:rPr lang="ja-JP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図</a:t>
          </a:r>
          <a:r>
            <a:rPr lang="en-US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 </a:t>
          </a:r>
          <a:r>
            <a:rPr lang="ja-JP" altLang="en-US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人口</a:t>
          </a:r>
          <a:r>
            <a:rPr lang="en-US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1,000</a:t>
          </a:r>
          <a:r>
            <a:rPr lang="ja-JP" altLang="en-US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人あたり全事業所数</a:t>
          </a:r>
          <a:r>
            <a:rPr lang="en-US" altLang="ja-JP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lang="ja-JP" altLang="en-US" sz="20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郡部と大都市の倍率比較）</a:t>
          </a:r>
          <a:endParaRPr lang="ja-JP" altLang="ja-JP" sz="2000">
            <a:latin typeface="ＭＳ ゴシック" pitchFamily="49" charset="-128"/>
            <a:ea typeface="ＭＳ ゴシック" pitchFamily="49" charset="-128"/>
          </a:endParaRPr>
        </a:p>
      </cdr:txBody>
    </cdr:sp>
  </cdr:relSizeAnchor>
  <cdr:relSizeAnchor xmlns:cdr="http://schemas.openxmlformats.org/drawingml/2006/chartDrawing">
    <cdr:from>
      <cdr:x>0.04505</cdr:x>
      <cdr:y>0.20004</cdr:y>
    </cdr:from>
    <cdr:to>
      <cdr:x>0.53925</cdr:x>
      <cdr:y>0.85842</cdr:y>
    </cdr:to>
    <cdr:sp macro="" textlink="">
      <cdr:nvSpPr>
        <cdr:cNvPr id="3" name="角丸四角形 2"/>
        <cdr:cNvSpPr/>
      </cdr:nvSpPr>
      <cdr:spPr>
        <a:xfrm xmlns:a="http://schemas.openxmlformats.org/drawingml/2006/main">
          <a:off x="392248" y="1154214"/>
          <a:ext cx="4303015" cy="3798788"/>
        </a:xfrm>
        <a:prstGeom xmlns:a="http://schemas.openxmlformats.org/drawingml/2006/main" prst="roundRect">
          <a:avLst>
            <a:gd name="adj" fmla="val 7658"/>
          </a:avLst>
        </a:prstGeom>
        <a:noFill xmlns:a="http://schemas.openxmlformats.org/drawingml/2006/main"/>
        <a:ln xmlns:a="http://schemas.openxmlformats.org/drawingml/2006/main" w="12700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>
            <a:noFill/>
          </a:endParaRPr>
        </a:p>
      </cdr:txBody>
    </cdr:sp>
  </cdr:relSizeAnchor>
  <cdr:relSizeAnchor xmlns:cdr="http://schemas.openxmlformats.org/drawingml/2006/chartDrawing">
    <cdr:from>
      <cdr:x>0.72587</cdr:x>
      <cdr:y>0.20392</cdr:y>
    </cdr:from>
    <cdr:to>
      <cdr:x>0.98584</cdr:x>
      <cdr:y>0.84871</cdr:y>
    </cdr:to>
    <cdr:sp macro="" textlink="">
      <cdr:nvSpPr>
        <cdr:cNvPr id="8" name="角丸四角形 7"/>
        <cdr:cNvSpPr/>
      </cdr:nvSpPr>
      <cdr:spPr>
        <a:xfrm xmlns:a="http://schemas.openxmlformats.org/drawingml/2006/main">
          <a:off x="6320117" y="1176600"/>
          <a:ext cx="2263565" cy="3720371"/>
        </a:xfrm>
        <a:prstGeom xmlns:a="http://schemas.openxmlformats.org/drawingml/2006/main" prst="roundRect">
          <a:avLst>
            <a:gd name="adj" fmla="val 10898"/>
          </a:avLst>
        </a:prstGeom>
        <a:noFill xmlns:a="http://schemas.openxmlformats.org/drawingml/2006/main"/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>
            <a:noFill/>
          </a:endParaRPr>
        </a:p>
      </cdr:txBody>
    </cdr:sp>
  </cdr:relSizeAnchor>
  <cdr:relSizeAnchor xmlns:cdr="http://schemas.openxmlformats.org/drawingml/2006/chartDrawing">
    <cdr:from>
      <cdr:x>0.05277</cdr:x>
      <cdr:y>0.18819</cdr:y>
    </cdr:from>
    <cdr:to>
      <cdr:x>0.35522</cdr:x>
      <cdr:y>0.26801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41" y="1085836"/>
          <a:ext cx="2633432" cy="460576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大都市の方が郡部より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人口千人あたり事業所が多い業種</a:t>
          </a:r>
        </a:p>
      </cdr:txBody>
    </cdr:sp>
  </cdr:relSizeAnchor>
  <cdr:relSizeAnchor xmlns:cdr="http://schemas.openxmlformats.org/drawingml/2006/chartDrawing">
    <cdr:from>
      <cdr:x>0.72588</cdr:x>
      <cdr:y>0.19615</cdr:y>
    </cdr:from>
    <cdr:to>
      <cdr:x>0.98585</cdr:x>
      <cdr:y>0.27578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6320175" y="1131793"/>
          <a:ext cx="2263552" cy="459458"/>
        </a:xfrm>
        <a:prstGeom xmlns:a="http://schemas.openxmlformats.org/drawingml/2006/main" prst="rect">
          <a:avLst/>
        </a:prstGeom>
        <a:solidFill xmlns:a="http://schemas.openxmlformats.org/drawingml/2006/main">
          <a:srgbClr val="FFCCFF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郡部の方が大都市部より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人口千人あたり事業所が多い業種</a:t>
          </a:r>
        </a:p>
      </cdr:txBody>
    </cdr:sp>
  </cdr:relSizeAnchor>
  <cdr:relSizeAnchor xmlns:cdr="http://schemas.openxmlformats.org/drawingml/2006/chartDrawing">
    <cdr:from>
      <cdr:x>0.15959</cdr:x>
      <cdr:y>0.3088</cdr:y>
    </cdr:from>
    <cdr:to>
      <cdr:x>0.28994</cdr:x>
      <cdr:y>0.39773</cdr:y>
    </cdr:to>
    <cdr:sp macro="" textlink="">
      <cdr:nvSpPr>
        <cdr:cNvPr id="9" name="四角形吹き出し 8"/>
        <cdr:cNvSpPr/>
      </cdr:nvSpPr>
      <cdr:spPr>
        <a:xfrm xmlns:a="http://schemas.openxmlformats.org/drawingml/2006/main">
          <a:off x="1389520" y="1781763"/>
          <a:ext cx="1134954" cy="513118"/>
        </a:xfrm>
        <a:prstGeom xmlns:a="http://schemas.openxmlformats.org/drawingml/2006/main" prst="wedgeRectCallout">
          <a:avLst>
            <a:gd name="adj1" fmla="val -81334"/>
            <a:gd name="adj2" fmla="val -52757"/>
          </a:avLst>
        </a:prstGeom>
        <a:solidFill xmlns:a="http://schemas.openxmlformats.org/drawingml/2006/main">
          <a:srgbClr val="FFFF99"/>
        </a:solidFill>
        <a:ln xmlns:a="http://schemas.openxmlformats.org/drawingml/2006/main" w="9525" cap="flat" cmpd="sng" algn="ctr">
          <a:solidFill>
            <a:srgbClr val="F79646">
              <a:lumMod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rgbClr val="C00000"/>
              </a:solidFill>
            </a:rPr>
            <a:t>大都市は</a:t>
          </a:r>
          <a:endParaRPr lang="en-US" altLang="ja-JP" sz="1200" b="1">
            <a:solidFill>
              <a:srgbClr val="C00000"/>
            </a:solidFill>
          </a:endParaRPr>
        </a:p>
        <a:p xmlns:a="http://schemas.openxmlformats.org/drawingml/2006/main">
          <a:pPr algn="ctr"/>
          <a:r>
            <a:rPr lang="ja-JP" altLang="en-US" sz="1200" b="1">
              <a:solidFill>
                <a:srgbClr val="C00000"/>
              </a:solidFill>
            </a:rPr>
            <a:t>郡部の約８倍</a:t>
          </a:r>
          <a:endParaRPr lang="ja-JP" sz="1200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0.73359</cdr:x>
      <cdr:y>0.46999</cdr:y>
    </cdr:from>
    <cdr:to>
      <cdr:x>0.88159</cdr:x>
      <cdr:y>0.55713</cdr:y>
    </cdr:to>
    <cdr:sp macro="" textlink="">
      <cdr:nvSpPr>
        <cdr:cNvPr id="11" name="四角形吹き出し 10"/>
        <cdr:cNvSpPr/>
      </cdr:nvSpPr>
      <cdr:spPr>
        <a:xfrm xmlns:a="http://schemas.openxmlformats.org/drawingml/2006/main">
          <a:off x="6387366" y="2711784"/>
          <a:ext cx="1288632" cy="502790"/>
        </a:xfrm>
        <a:prstGeom xmlns:a="http://schemas.openxmlformats.org/drawingml/2006/main" prst="wedgeRectCallout">
          <a:avLst>
            <a:gd name="adj1" fmla="val 42133"/>
            <a:gd name="adj2" fmla="val 120185"/>
          </a:avLst>
        </a:prstGeom>
        <a:solidFill xmlns:a="http://schemas.openxmlformats.org/drawingml/2006/main">
          <a:srgbClr val="FFFF99"/>
        </a:solidFill>
        <a:ln xmlns:a="http://schemas.openxmlformats.org/drawingml/2006/main" w="9525" cap="flat" cmpd="sng" algn="ctr">
          <a:solidFill>
            <a:srgbClr val="F79646">
              <a:lumMod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郡部は</a:t>
          </a:r>
          <a:endParaRPr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大都会の</a:t>
          </a:r>
          <a:r>
            <a:rPr lang="en-US" altLang="ja-JP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1.5</a:t>
          </a:r>
          <a:r>
            <a:rPr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倍</a:t>
          </a:r>
          <a:endParaRPr 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2"/>
  <sheetViews>
    <sheetView showGridLines="0" topLeftCell="A16" zoomScale="85" zoomScaleNormal="85" workbookViewId="0">
      <selection activeCell="C43" sqref="C43"/>
    </sheetView>
  </sheetViews>
  <sheetFormatPr defaultRowHeight="13.5"/>
  <cols>
    <col min="1" max="1" width="1.5" customWidth="1"/>
    <col min="2" max="2" width="27.875" customWidth="1"/>
    <col min="3" max="4" width="10.5" customWidth="1"/>
    <col min="5" max="6" width="12.625" customWidth="1"/>
    <col min="10" max="10" width="11" bestFit="1" customWidth="1"/>
  </cols>
  <sheetData>
    <row r="1" spans="1:13">
      <c r="A1" s="25"/>
      <c r="B1" s="25"/>
      <c r="C1" s="25"/>
      <c r="D1" s="25"/>
      <c r="E1" s="25"/>
    </row>
    <row r="2" spans="1:13">
      <c r="A2" s="25"/>
      <c r="B2" s="25"/>
      <c r="C2" s="25"/>
      <c r="D2" s="25"/>
      <c r="E2" s="25"/>
    </row>
    <row r="3" spans="1:13">
      <c r="B3" s="8"/>
      <c r="C3" s="8"/>
      <c r="D3" s="8"/>
      <c r="E3" s="8"/>
    </row>
    <row r="4" spans="1:13" s="3" customFormat="1" ht="31.5" customHeight="1">
      <c r="A4"/>
      <c r="B4" s="1"/>
      <c r="C4" s="1"/>
      <c r="D4" s="1"/>
      <c r="E4" s="2" t="s">
        <v>0</v>
      </c>
      <c r="G4"/>
      <c r="H4"/>
      <c r="I4"/>
      <c r="J4"/>
      <c r="K4"/>
      <c r="L4"/>
      <c r="M4"/>
    </row>
    <row r="5" spans="1:13" ht="94.5">
      <c r="B5" s="3"/>
      <c r="C5" s="3" t="s">
        <v>1</v>
      </c>
      <c r="D5" s="3" t="s">
        <v>2</v>
      </c>
      <c r="E5" s="4" t="s">
        <v>18</v>
      </c>
      <c r="F5" s="4" t="s">
        <v>19</v>
      </c>
    </row>
    <row r="6" spans="1:13" ht="20.100000000000001" customHeight="1">
      <c r="B6" t="s">
        <v>5</v>
      </c>
      <c r="C6" s="7">
        <v>1.1238488282415307</v>
      </c>
      <c r="D6" s="7">
        <v>0.13831177316658574</v>
      </c>
      <c r="E6" s="5">
        <f t="shared" ref="E6:E20" si="0">C6/D6</f>
        <v>8.125474806023508</v>
      </c>
      <c r="F6" s="6">
        <f t="shared" ref="F6:F20" si="1">D6/C6</f>
        <v>0.12306973116927131</v>
      </c>
    </row>
    <row r="7" spans="1:13" ht="20.100000000000001" customHeight="1">
      <c r="B7" t="s">
        <v>11</v>
      </c>
      <c r="C7" s="7">
        <v>2.7734526973059248</v>
      </c>
      <c r="D7" s="7">
        <v>0.97845048162072612</v>
      </c>
      <c r="E7" s="5">
        <f t="shared" si="0"/>
        <v>2.8345355737491373</v>
      </c>
      <c r="F7" s="6">
        <f t="shared" si="1"/>
        <v>0.35279147993804721</v>
      </c>
    </row>
    <row r="8" spans="1:13" ht="20.100000000000001" customHeight="1">
      <c r="B8" t="s">
        <v>10</v>
      </c>
      <c r="C8" s="7">
        <v>4.1723317354288012</v>
      </c>
      <c r="D8" s="7">
        <v>1.6532469434721713</v>
      </c>
      <c r="E8" s="5">
        <f t="shared" si="0"/>
        <v>2.5237196124288697</v>
      </c>
      <c r="F8" s="6">
        <f t="shared" si="1"/>
        <v>0.39624053126788655</v>
      </c>
    </row>
    <row r="9" spans="1:13" ht="20.100000000000001" customHeight="1">
      <c r="B9" t="s">
        <v>7</v>
      </c>
      <c r="C9" s="7">
        <v>4.43243228381204</v>
      </c>
      <c r="D9" s="7">
        <v>1.8205199381774457</v>
      </c>
      <c r="E9" s="5">
        <f t="shared" si="0"/>
        <v>2.4347068059300825</v>
      </c>
      <c r="F9" s="6">
        <f t="shared" si="1"/>
        <v>0.41072707299472555</v>
      </c>
    </row>
    <row r="10" spans="1:13" ht="20.100000000000001" customHeight="1">
      <c r="B10" t="s">
        <v>9</v>
      </c>
      <c r="C10" s="7">
        <v>0.82896739257448682</v>
      </c>
      <c r="D10" s="7">
        <v>0.43678787756985865</v>
      </c>
      <c r="E10" s="5">
        <f t="shared" si="0"/>
        <v>1.897871793481503</v>
      </c>
      <c r="F10" s="6">
        <f t="shared" si="1"/>
        <v>0.52690598144439205</v>
      </c>
    </row>
    <row r="11" spans="1:13" ht="20.100000000000001" customHeight="1">
      <c r="B11" t="s">
        <v>14</v>
      </c>
      <c r="C11" s="7">
        <v>1.4005562192488152</v>
      </c>
      <c r="D11" s="7">
        <v>1.0269824680173771</v>
      </c>
      <c r="E11" s="5">
        <f t="shared" si="0"/>
        <v>1.3637586452207255</v>
      </c>
      <c r="F11" s="6">
        <f t="shared" si="1"/>
        <v>0.733267578911039</v>
      </c>
    </row>
    <row r="12" spans="1:13" ht="20.100000000000001" customHeight="1">
      <c r="B12" t="s">
        <v>15</v>
      </c>
      <c r="C12" s="7">
        <v>3.6131705459499512</v>
      </c>
      <c r="D12" s="7">
        <v>2.7286736366088093</v>
      </c>
      <c r="E12" s="5">
        <f t="shared" si="0"/>
        <v>1.3241490288447955</v>
      </c>
      <c r="F12" s="6">
        <f t="shared" si="1"/>
        <v>0.75520200386539027</v>
      </c>
    </row>
    <row r="13" spans="1:13" ht="20.100000000000001" customHeight="1">
      <c r="B13" t="s">
        <v>12</v>
      </c>
      <c r="C13" s="7">
        <v>6.660691136097749</v>
      </c>
      <c r="D13" s="7">
        <v>5.2339070609827667</v>
      </c>
      <c r="E13" s="5">
        <f t="shared" si="0"/>
        <v>1.2726040142652202</v>
      </c>
      <c r="F13" s="6">
        <f t="shared" si="1"/>
        <v>0.78579038631854625</v>
      </c>
    </row>
    <row r="14" spans="1:13" ht="20.100000000000001" customHeight="1">
      <c r="B14" t="s">
        <v>8</v>
      </c>
      <c r="C14" s="7">
        <v>1.1904136726004968</v>
      </c>
      <c r="D14" s="7">
        <v>1.190393966517493</v>
      </c>
      <c r="E14" s="5">
        <f t="shared" si="0"/>
        <v>1.0000165542530945</v>
      </c>
      <c r="F14" s="6">
        <f t="shared" si="1"/>
        <v>0.99998344602094436</v>
      </c>
    </row>
    <row r="15" spans="1:13" ht="20.100000000000001" customHeight="1">
      <c r="B15" t="s">
        <v>16</v>
      </c>
      <c r="C15" s="7">
        <v>2.9709201538057575</v>
      </c>
      <c r="D15" s="7">
        <v>3.015477491119217</v>
      </c>
      <c r="E15" s="5">
        <f t="shared" si="0"/>
        <v>0.9852237871300038</v>
      </c>
      <c r="F15" s="6">
        <f t="shared" si="1"/>
        <v>1.0149978239086572</v>
      </c>
    </row>
    <row r="16" spans="1:13" ht="20.100000000000001" customHeight="1">
      <c r="B16" t="s">
        <v>13</v>
      </c>
      <c r="C16" s="7">
        <v>3.6890011286604136</v>
      </c>
      <c r="D16" s="7">
        <v>3.7561826722905263</v>
      </c>
      <c r="E16" s="5">
        <f t="shared" si="0"/>
        <v>0.98211440989659182</v>
      </c>
      <c r="F16" s="6">
        <f t="shared" si="1"/>
        <v>1.0182113101316692</v>
      </c>
    </row>
    <row r="17" spans="2:6" ht="20.100000000000001" customHeight="1">
      <c r="B17" t="s">
        <v>6</v>
      </c>
      <c r="C17" s="7">
        <v>7.8009268487828756</v>
      </c>
      <c r="D17" s="7">
        <v>8.631935960244844</v>
      </c>
      <c r="E17" s="5">
        <f t="shared" si="0"/>
        <v>0.90372853606777725</v>
      </c>
      <c r="F17" s="6">
        <f t="shared" si="1"/>
        <v>1.1065269714189956</v>
      </c>
    </row>
    <row r="18" spans="2:6" ht="20.100000000000001" customHeight="1">
      <c r="B18" t="s">
        <v>4</v>
      </c>
      <c r="C18" s="7">
        <v>3.5163614517789807</v>
      </c>
      <c r="D18" s="7">
        <v>4.618261700092158</v>
      </c>
      <c r="E18" s="5">
        <f t="shared" si="0"/>
        <v>0.76140367959416666</v>
      </c>
      <c r="F18" s="6">
        <f t="shared" si="1"/>
        <v>1.3133637606440343</v>
      </c>
    </row>
    <row r="19" spans="2:6" ht="20.100000000000001" customHeight="1">
      <c r="B19" t="s">
        <v>3</v>
      </c>
      <c r="C19" s="7">
        <v>3.4474045622076104</v>
      </c>
      <c r="D19" s="7">
        <v>5.3340426784847175</v>
      </c>
      <c r="E19" s="5">
        <f t="shared" si="0"/>
        <v>0.64630239576315895</v>
      </c>
      <c r="F19" s="6">
        <f t="shared" si="1"/>
        <v>1.5472633345559428</v>
      </c>
    </row>
    <row r="20" spans="2:6" ht="20.100000000000001" customHeight="1">
      <c r="B20" t="s">
        <v>17</v>
      </c>
      <c r="C20" s="7">
        <v>0.19174854380810849</v>
      </c>
      <c r="D20" s="7">
        <v>0.63302209381382168</v>
      </c>
      <c r="E20" s="5">
        <f t="shared" si="0"/>
        <v>0.30290971781547915</v>
      </c>
      <c r="F20" s="6">
        <f t="shared" si="1"/>
        <v>3.30131369574997</v>
      </c>
    </row>
    <row r="21" spans="2:6" ht="20.100000000000001" customHeight="1">
      <c r="B21" s="9"/>
      <c r="C21" s="10"/>
      <c r="D21" s="10"/>
      <c r="E21" s="5"/>
      <c r="F21" s="6"/>
    </row>
    <row r="22" spans="2:6" ht="20.100000000000001" customHeight="1">
      <c r="B22" s="9"/>
      <c r="C22" s="10"/>
      <c r="D22" s="10"/>
      <c r="E22" s="5"/>
      <c r="F22" s="6"/>
    </row>
  </sheetData>
  <autoFilter ref="A5:R5">
    <sortState ref="A6:M20">
      <sortCondition descending="1" ref="E5"/>
    </sortState>
  </autoFilter>
  <mergeCells count="1">
    <mergeCell ref="A1:E2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M27"/>
  <sheetViews>
    <sheetView tabSelected="1" zoomScale="85" zoomScaleNormal="85" workbookViewId="0">
      <selection activeCell="E9" sqref="E9"/>
    </sheetView>
  </sheetViews>
  <sheetFormatPr defaultRowHeight="13.5"/>
  <cols>
    <col min="1" max="1" width="9.625" customWidth="1"/>
    <col min="2" max="2" width="30.625" customWidth="1"/>
    <col min="3" max="4" width="15.625" customWidth="1"/>
    <col min="5" max="6" width="20.625" customWidth="1"/>
    <col min="10" max="10" width="11" bestFit="1" customWidth="1"/>
  </cols>
  <sheetData>
    <row r="1" spans="1:13" ht="20.100000000000001" customHeight="1"/>
    <row r="2" spans="1:13" ht="20.100000000000001" customHeight="1">
      <c r="B2" s="24" t="s">
        <v>35</v>
      </c>
    </row>
    <row r="3" spans="1:13" ht="20.100000000000001" customHeight="1">
      <c r="B3" s="8"/>
      <c r="C3" s="8"/>
      <c r="D3" s="8"/>
      <c r="E3" s="8"/>
      <c r="F3" s="23" t="s">
        <v>34</v>
      </c>
    </row>
    <row r="4" spans="1:13" s="3" customFormat="1" ht="35.1" customHeight="1">
      <c r="A4"/>
      <c r="B4" s="28"/>
      <c r="C4" s="26" t="s">
        <v>27</v>
      </c>
      <c r="D4" s="26"/>
      <c r="E4" s="27" t="s">
        <v>20</v>
      </c>
      <c r="F4" s="27" t="s">
        <v>21</v>
      </c>
      <c r="G4" s="11"/>
      <c r="H4"/>
      <c r="I4"/>
      <c r="J4"/>
      <c r="K4"/>
      <c r="L4"/>
      <c r="M4"/>
    </row>
    <row r="5" spans="1:13" ht="35.1" customHeight="1">
      <c r="B5" s="28"/>
      <c r="C5" s="12" t="s">
        <v>26</v>
      </c>
      <c r="D5" s="12" t="s">
        <v>2</v>
      </c>
      <c r="E5" s="26"/>
      <c r="F5" s="26"/>
      <c r="G5" s="11"/>
    </row>
    <row r="6" spans="1:13" ht="20.100000000000001" customHeight="1">
      <c r="B6" s="13" t="s">
        <v>22</v>
      </c>
      <c r="C6" s="14">
        <v>0.66069938452951638</v>
      </c>
      <c r="D6" s="14">
        <v>4.5723625520172062E-2</v>
      </c>
      <c r="E6" s="15">
        <v>14.449846813613526</v>
      </c>
      <c r="F6" s="16">
        <v>6.9204885899404656E-2</v>
      </c>
      <c r="G6" s="11"/>
    </row>
    <row r="7" spans="1:13" ht="20.100000000000001" customHeight="1">
      <c r="B7" s="13" t="s">
        <v>10</v>
      </c>
      <c r="C7" s="14">
        <v>0.12551363671981863</v>
      </c>
      <c r="D7" s="14">
        <v>2.0097332522302114E-2</v>
      </c>
      <c r="E7" s="15">
        <v>6.2452883525978136</v>
      </c>
      <c r="F7" s="16">
        <v>0.16012070917174484</v>
      </c>
      <c r="G7" s="11"/>
    </row>
    <row r="8" spans="1:13" ht="20.100000000000001" customHeight="1">
      <c r="B8" s="13" t="s">
        <v>9</v>
      </c>
      <c r="C8" s="14">
        <v>0.23299070264266006</v>
      </c>
      <c r="D8" s="14">
        <v>4.0633471431554061E-2</v>
      </c>
      <c r="E8" s="15">
        <v>5.7339600687360992</v>
      </c>
      <c r="F8" s="16">
        <v>0.17439954028497859</v>
      </c>
      <c r="G8" s="11"/>
    </row>
    <row r="9" spans="1:13" ht="20.100000000000001" customHeight="1">
      <c r="B9" s="13" t="s">
        <v>23</v>
      </c>
      <c r="C9" s="14">
        <v>0.98137091685443301</v>
      </c>
      <c r="D9" s="14">
        <v>0.22238707690617274</v>
      </c>
      <c r="E9" s="15">
        <v>4.4128954366736108</v>
      </c>
      <c r="F9" s="16">
        <v>0.22660858711707621</v>
      </c>
      <c r="G9" s="11"/>
    </row>
    <row r="10" spans="1:13" ht="20.100000000000001" customHeight="1">
      <c r="B10" s="17" t="s">
        <v>7</v>
      </c>
      <c r="C10" s="14">
        <v>2.3927600764904571</v>
      </c>
      <c r="D10" s="14">
        <v>0.76466400989877004</v>
      </c>
      <c r="E10" s="15">
        <v>3.1291652876499607</v>
      </c>
      <c r="F10" s="16">
        <v>0.31957404230027475</v>
      </c>
      <c r="G10" s="11"/>
    </row>
    <row r="11" spans="1:13" ht="20.100000000000001" customHeight="1">
      <c r="B11" s="13" t="s">
        <v>24</v>
      </c>
      <c r="C11" s="14">
        <v>0.49259634511988409</v>
      </c>
      <c r="D11" s="14">
        <v>0.1620950793392664</v>
      </c>
      <c r="E11" s="15">
        <v>3.0389346001606605</v>
      </c>
      <c r="F11" s="16">
        <v>0.32906269188785192</v>
      </c>
      <c r="G11" s="11"/>
    </row>
    <row r="12" spans="1:13" ht="20.100000000000001" customHeight="1">
      <c r="B12" s="13" t="s">
        <v>14</v>
      </c>
      <c r="C12" s="14">
        <v>0.62756818359909328</v>
      </c>
      <c r="D12" s="14">
        <v>0.23204081741906896</v>
      </c>
      <c r="E12" s="15">
        <v>2.7045594416507179</v>
      </c>
      <c r="F12" s="16">
        <v>0.36974598694331295</v>
      </c>
      <c r="G12" s="11"/>
    </row>
    <row r="13" spans="1:13" ht="20.100000000000001" customHeight="1">
      <c r="B13" s="13" t="s">
        <v>13</v>
      </c>
      <c r="C13" s="14">
        <v>1.0270122392980034</v>
      </c>
      <c r="D13" s="14">
        <v>0.56851755493219691</v>
      </c>
      <c r="E13" s="15">
        <v>1.8064741016141321</v>
      </c>
      <c r="F13" s="16">
        <v>0.55356453718681808</v>
      </c>
      <c r="G13" s="11"/>
    </row>
    <row r="14" spans="1:13" ht="20.100000000000001" customHeight="1">
      <c r="B14" s="13" t="s">
        <v>12</v>
      </c>
      <c r="C14" s="14">
        <v>3.0422965833620883</v>
      </c>
      <c r="D14" s="14">
        <v>1.7288971645823217</v>
      </c>
      <c r="E14" s="15">
        <v>1.7596746907136414</v>
      </c>
      <c r="F14" s="16">
        <v>0.5682868573818306</v>
      </c>
      <c r="G14" s="11"/>
    </row>
    <row r="15" spans="1:13" ht="20.100000000000001" customHeight="1">
      <c r="B15" s="13" t="s">
        <v>25</v>
      </c>
      <c r="C15" s="14">
        <v>2.3337562945844921</v>
      </c>
      <c r="D15" s="14">
        <v>1.7960345417856454</v>
      </c>
      <c r="E15" s="15">
        <v>1.2993938815142361</v>
      </c>
      <c r="F15" s="16">
        <v>0.76958958651910825</v>
      </c>
      <c r="G15" s="11"/>
    </row>
    <row r="16" spans="1:13" ht="20.100000000000001" customHeight="1">
      <c r="B16" s="17" t="s">
        <v>6</v>
      </c>
      <c r="C16" s="14">
        <v>3.3380303569783796</v>
      </c>
      <c r="D16" s="14">
        <v>2.819331036152644</v>
      </c>
      <c r="E16" s="15">
        <v>1.1839795732300988</v>
      </c>
      <c r="F16" s="16">
        <v>0.84460916607862502</v>
      </c>
      <c r="G16" s="11"/>
    </row>
    <row r="17" spans="2:7" ht="20.100000000000001" customHeight="1">
      <c r="B17" s="17" t="s">
        <v>3</v>
      </c>
      <c r="C17" s="14">
        <v>0.31399030259371935</v>
      </c>
      <c r="D17" s="14">
        <v>0.26600443176898564</v>
      </c>
      <c r="E17" s="15">
        <v>1.1803950050967855</v>
      </c>
      <c r="F17" s="16">
        <v>0.84717403554076021</v>
      </c>
      <c r="G17" s="11"/>
    </row>
    <row r="18" spans="2:7" ht="20.100000000000001" customHeight="1">
      <c r="B18" s="13" t="s">
        <v>36</v>
      </c>
      <c r="C18" s="14">
        <v>0.35099826645459031</v>
      </c>
      <c r="D18" s="14">
        <v>0.31752030159689543</v>
      </c>
      <c r="E18" s="15">
        <v>1.1054356672292296</v>
      </c>
      <c r="F18" s="16">
        <v>0.90462071167515001</v>
      </c>
      <c r="G18" s="11"/>
    </row>
    <row r="19" spans="2:7" ht="20.100000000000001" customHeight="1">
      <c r="B19" s="17" t="s">
        <v>4</v>
      </c>
      <c r="C19" s="14">
        <v>0.46804351322704768</v>
      </c>
      <c r="D19" s="14">
        <v>0.88735427568994185</v>
      </c>
      <c r="E19" s="15">
        <v>0.52745957961731937</v>
      </c>
      <c r="F19" s="16">
        <v>1.8958798714500862</v>
      </c>
      <c r="G19" s="11"/>
    </row>
    <row r="20" spans="2:7" ht="20.100000000000001" customHeight="1">
      <c r="B20" s="13" t="s">
        <v>17</v>
      </c>
      <c r="C20" s="14">
        <v>0.13521929143221645</v>
      </c>
      <c r="D20" s="14">
        <v>0.27855429443575069</v>
      </c>
      <c r="E20" s="15">
        <v>0.48543244219630993</v>
      </c>
      <c r="F20" s="16">
        <v>2.060018888468929</v>
      </c>
      <c r="G20" s="11"/>
    </row>
    <row r="21" spans="2:7" ht="20.100000000000001" customHeight="1">
      <c r="B21" s="21" t="s">
        <v>28</v>
      </c>
      <c r="C21" s="18"/>
      <c r="D21" s="18"/>
      <c r="E21" s="19"/>
      <c r="F21" s="20"/>
      <c r="G21" s="11"/>
    </row>
    <row r="22" spans="2:7" ht="20.100000000000001" customHeight="1">
      <c r="B22" s="21" t="s">
        <v>29</v>
      </c>
      <c r="C22" s="18"/>
      <c r="D22" s="18"/>
      <c r="E22" s="19"/>
      <c r="F22" s="20"/>
      <c r="G22" s="11"/>
    </row>
    <row r="23" spans="2:7" ht="20.100000000000001" customHeight="1">
      <c r="B23" s="21" t="s">
        <v>30</v>
      </c>
      <c r="C23" s="18"/>
      <c r="D23" s="18"/>
      <c r="E23" s="19"/>
      <c r="F23" s="20"/>
      <c r="G23" s="11"/>
    </row>
    <row r="24" spans="2:7" ht="20.100000000000001" customHeight="1">
      <c r="B24" s="22" t="s">
        <v>31</v>
      </c>
      <c r="C24" s="18"/>
      <c r="D24" s="18"/>
      <c r="E24" s="19"/>
      <c r="F24" s="20"/>
      <c r="G24" s="11"/>
    </row>
    <row r="25" spans="2:7" ht="20.100000000000001" customHeight="1">
      <c r="B25" s="22" t="s">
        <v>32</v>
      </c>
      <c r="C25" s="18"/>
      <c r="D25" s="18"/>
      <c r="E25" s="19"/>
      <c r="F25" s="20"/>
      <c r="G25" s="11"/>
    </row>
    <row r="26" spans="2:7" ht="20.100000000000001" customHeight="1">
      <c r="B26" s="22" t="s">
        <v>33</v>
      </c>
      <c r="C26" s="18"/>
      <c r="D26" s="18"/>
      <c r="E26" s="19"/>
      <c r="F26" s="20"/>
      <c r="G26" s="11"/>
    </row>
    <row r="27" spans="2:7">
      <c r="B27" s="11"/>
      <c r="C27" s="11"/>
      <c r="D27" s="11"/>
      <c r="E27" s="11"/>
      <c r="F27" s="11"/>
      <c r="G27" s="11"/>
    </row>
  </sheetData>
  <mergeCells count="4">
    <mergeCell ref="C4:D4"/>
    <mergeCell ref="E4:E5"/>
    <mergeCell ref="F4:F5"/>
    <mergeCell ref="B4:B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郡部と大都市の産業構造比較（全事業所）</vt:lpstr>
      <vt:lpstr>第1-4-15図</vt:lpstr>
      <vt:lpstr>'郡部と大都市の産業構造比較（全事業所）'!Print_Area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METI</cp:lastModifiedBy>
  <dcterms:created xsi:type="dcterms:W3CDTF">2016-02-15T05:06:24Z</dcterms:created>
  <dcterms:modified xsi:type="dcterms:W3CDTF">2016-03-31T06:04:41Z</dcterms:modified>
</cp:coreProperties>
</file>