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90" windowWidth="24045" windowHeight="9810"/>
  </bookViews>
  <sheets>
    <sheet name="第1-2-38図" sheetId="72" r:id="rId1"/>
  </sheets>
  <calcPr calcId="145621"/>
</workbook>
</file>

<file path=xl/calcChain.xml><?xml version="1.0" encoding="utf-8"?>
<calcChain xmlns="http://schemas.openxmlformats.org/spreadsheetml/2006/main">
  <c r="M8" i="72" l="1"/>
  <c r="L8" i="72"/>
  <c r="K8" i="72"/>
  <c r="J8" i="72"/>
  <c r="I8" i="72"/>
  <c r="H8" i="72"/>
  <c r="G8" i="72"/>
  <c r="F8" i="72"/>
  <c r="E8" i="72"/>
  <c r="D8" i="72"/>
  <c r="C8" i="72"/>
</calcChain>
</file>

<file path=xl/sharedStrings.xml><?xml version="1.0" encoding="utf-8"?>
<sst xmlns="http://schemas.openxmlformats.org/spreadsheetml/2006/main" count="19" uniqueCount="19">
  <si>
    <t>その他</t>
  </si>
  <si>
    <t>経営方針と
目標が明確
になった</t>
    <phoneticPr fontId="1"/>
  </si>
  <si>
    <t>自社の強み・
弱みを認識
できた</t>
    <phoneticPr fontId="1"/>
  </si>
  <si>
    <t>販路開拓の
きっかけと
なった</t>
    <phoneticPr fontId="1"/>
  </si>
  <si>
    <t>資金繰りの
状況が把握
できた</t>
    <phoneticPr fontId="1"/>
  </si>
  <si>
    <t>金融機関
から信用が
得られた</t>
    <phoneticPr fontId="1"/>
  </si>
  <si>
    <t>新事業立上
げの参考と
なった</t>
    <phoneticPr fontId="1"/>
  </si>
  <si>
    <t>社内の
士気向上が
図れた</t>
    <phoneticPr fontId="1"/>
  </si>
  <si>
    <t>取引先との
交渉の役に
立った</t>
    <phoneticPr fontId="1"/>
  </si>
  <si>
    <t>ブランディ
ングに成功
した</t>
    <phoneticPr fontId="1"/>
  </si>
  <si>
    <t>特に効果が
なかった</t>
    <phoneticPr fontId="1"/>
  </si>
  <si>
    <t>2位の回答(n=2,575)</t>
    <rPh sb="3" eb="5">
      <t>カイトウ</t>
    </rPh>
    <phoneticPr fontId="1"/>
  </si>
  <si>
    <t>3位の回答(n=2,575)</t>
    <rPh sb="3" eb="5">
      <t>カイトウ</t>
    </rPh>
    <phoneticPr fontId="1"/>
  </si>
  <si>
    <t>1位の回答(n=2,575)</t>
    <rPh sb="3" eb="5">
      <t>カイトウ</t>
    </rPh>
    <phoneticPr fontId="1"/>
  </si>
  <si>
    <t>合計</t>
    <rPh sb="0" eb="2">
      <t>ゴウケイ</t>
    </rPh>
    <phoneticPr fontId="1"/>
  </si>
  <si>
    <t>(％)</t>
    <phoneticPr fontId="1"/>
  </si>
  <si>
    <t>第1-2-38図 経営計画を作成した効果(複数回答)</t>
  </si>
  <si>
    <t>資料：中小企業庁委託「小規模事業者の事業活動の実態把握調査」(2016年1月、(株)日本アプライドリサーチ研究所)</t>
  </si>
  <si>
    <t>(注)　複数回答は、選択肢のうち、最もあてはまるもの上位3つを回答。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</si>
</sst>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&quot;%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10"/>
  <sheetViews>
    <sheetView tabSelected="1" workbookViewId="0">
      <selection activeCell="E14" sqref="E14"/>
    </sheetView>
  </sheetViews>
  <sheetFormatPr defaultRowHeight="13.5" x14ac:dyDescent="0.15"/>
  <cols>
    <col min="2" max="2" width="20.625" customWidth="1"/>
    <col min="3" max="13" width="12.625" customWidth="1"/>
  </cols>
  <sheetData>
    <row r="1" spans="2:13" s="1" customFormat="1" ht="20.100000000000001" customHeight="1" x14ac:dyDescent="0.15"/>
    <row r="2" spans="2:13" s="1" customFormat="1" ht="20.100000000000001" customHeight="1" x14ac:dyDescent="0.15">
      <c r="B2" s="8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15</v>
      </c>
    </row>
    <row r="4" spans="2:13" ht="50.1" customHeight="1" x14ac:dyDescent="0.15">
      <c r="B4" s="4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6" t="s">
        <v>0</v>
      </c>
      <c r="M4" s="5" t="s">
        <v>10</v>
      </c>
    </row>
    <row r="5" spans="2:13" ht="20.100000000000001" customHeight="1" x14ac:dyDescent="0.15">
      <c r="B5" s="6" t="s">
        <v>13</v>
      </c>
      <c r="C5" s="7">
        <v>39.299999999999997</v>
      </c>
      <c r="D5" s="7">
        <v>19.7</v>
      </c>
      <c r="E5" s="7">
        <v>13.4</v>
      </c>
      <c r="F5" s="7">
        <v>9.1</v>
      </c>
      <c r="G5" s="7">
        <v>8.6</v>
      </c>
      <c r="H5" s="7">
        <v>4.5999999999999996</v>
      </c>
      <c r="I5" s="7">
        <v>1</v>
      </c>
      <c r="J5" s="7">
        <v>1</v>
      </c>
      <c r="K5" s="7">
        <v>0.7</v>
      </c>
      <c r="L5" s="7">
        <v>1.5</v>
      </c>
      <c r="M5" s="7">
        <v>1</v>
      </c>
    </row>
    <row r="6" spans="2:13" ht="20.100000000000001" customHeight="1" x14ac:dyDescent="0.15">
      <c r="B6" s="6" t="s">
        <v>11</v>
      </c>
      <c r="C6" s="7">
        <v>20.2</v>
      </c>
      <c r="D6" s="7">
        <v>35.1</v>
      </c>
      <c r="E6" s="7">
        <v>10.4</v>
      </c>
      <c r="F6" s="7">
        <v>10.3</v>
      </c>
      <c r="G6" s="7">
        <v>7.9</v>
      </c>
      <c r="H6" s="7">
        <v>4.5999999999999996</v>
      </c>
      <c r="I6" s="7">
        <v>3.3</v>
      </c>
      <c r="J6" s="7">
        <v>1.9</v>
      </c>
      <c r="K6" s="7">
        <v>0.7</v>
      </c>
      <c r="L6" s="7">
        <v>3.1</v>
      </c>
      <c r="M6" s="7">
        <v>2.5</v>
      </c>
    </row>
    <row r="7" spans="2:13" ht="20.100000000000001" customHeight="1" x14ac:dyDescent="0.15">
      <c r="B7" s="6" t="s">
        <v>12</v>
      </c>
      <c r="C7" s="7">
        <v>14.3</v>
      </c>
      <c r="D7" s="7">
        <v>13.8</v>
      </c>
      <c r="E7" s="7">
        <v>14.7</v>
      </c>
      <c r="F7" s="7">
        <v>10.199999999999999</v>
      </c>
      <c r="G7" s="7">
        <v>8.8000000000000007</v>
      </c>
      <c r="H7" s="7">
        <v>6.4</v>
      </c>
      <c r="I7" s="7">
        <v>6.4</v>
      </c>
      <c r="J7" s="7">
        <v>2.8</v>
      </c>
      <c r="K7" s="7">
        <v>1.6</v>
      </c>
      <c r="L7" s="7">
        <v>15.3</v>
      </c>
      <c r="M7" s="7">
        <v>5.7</v>
      </c>
    </row>
    <row r="8" spans="2:13" ht="20.100000000000001" customHeight="1" x14ac:dyDescent="0.15">
      <c r="B8" s="6" t="s">
        <v>14</v>
      </c>
      <c r="C8" s="7">
        <f>SUM(C5:C7)</f>
        <v>73.8</v>
      </c>
      <c r="D8" s="7">
        <f t="shared" ref="D8:M8" si="0">SUM(D5:D7)</f>
        <v>68.599999999999994</v>
      </c>
      <c r="E8" s="7">
        <f t="shared" si="0"/>
        <v>38.5</v>
      </c>
      <c r="F8" s="7">
        <f t="shared" si="0"/>
        <v>29.599999999999998</v>
      </c>
      <c r="G8" s="7">
        <f t="shared" si="0"/>
        <v>25.3</v>
      </c>
      <c r="H8" s="7">
        <f t="shared" si="0"/>
        <v>15.6</v>
      </c>
      <c r="I8" s="7">
        <f t="shared" si="0"/>
        <v>10.7</v>
      </c>
      <c r="J8" s="7">
        <f t="shared" si="0"/>
        <v>5.6999999999999993</v>
      </c>
      <c r="K8" s="7">
        <f t="shared" si="0"/>
        <v>3</v>
      </c>
      <c r="L8" s="7">
        <f t="shared" si="0"/>
        <v>19.899999999999999</v>
      </c>
      <c r="M8" s="7">
        <f t="shared" si="0"/>
        <v>9.1999999999999993</v>
      </c>
    </row>
    <row r="9" spans="2:13" ht="20.100000000000001" customHeight="1" x14ac:dyDescent="0.15">
      <c r="B9" s="8" t="s">
        <v>17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3" ht="20.100000000000001" customHeight="1" x14ac:dyDescent="0.15">
      <c r="B10" s="8" t="s">
        <v>18</v>
      </c>
    </row>
  </sheetData>
  <sortState ref="O11:T19">
    <sortCondition descending="1" ref="T1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第1-2-38図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2016-01-13T02:52:13Z</dcterms:created>
  <dcterms:modified xsi:type="dcterms:W3CDTF">2016-03-31T05:24:39Z</dcterms:modified>
</cp:coreProperties>
</file>