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485" yWindow="-180" windowWidth="14925" windowHeight="11760"/>
  </bookViews>
  <sheets>
    <sheet name="第1-1-13図" sheetId="28" r:id="rId1"/>
  </sheets>
  <externalReferences>
    <externalReference r:id="rId2"/>
  </externalReferences>
  <definedNames>
    <definedName name="作成">[1]work!$B$8:$B$9</definedName>
    <definedName name="取り込み">[1]work!$B$3:$B$4</definedName>
  </definedNames>
  <calcPr calcId="145621"/>
</workbook>
</file>

<file path=xl/calcChain.xml><?xml version="1.0" encoding="utf-8"?>
<calcChain xmlns="http://schemas.openxmlformats.org/spreadsheetml/2006/main">
  <c r="D28" i="28" l="1"/>
  <c r="D29" i="28"/>
  <c r="D30" i="28"/>
  <c r="D31" i="28"/>
  <c r="D32" i="28"/>
  <c r="D33" i="28"/>
  <c r="D34" i="28"/>
  <c r="D35" i="28"/>
  <c r="D36" i="28"/>
  <c r="D37" i="28"/>
  <c r="D38" i="28"/>
  <c r="D39" i="28"/>
  <c r="D40" i="28"/>
  <c r="D41" i="28"/>
  <c r="D42" i="28"/>
  <c r="D43" i="28"/>
  <c r="D44" i="28"/>
  <c r="D45" i="28"/>
  <c r="D46" i="28"/>
  <c r="D47" i="28"/>
  <c r="D48" i="28"/>
  <c r="D49" i="28"/>
  <c r="D50" i="28"/>
  <c r="D51" i="28"/>
  <c r="D52" i="28"/>
  <c r="D53" i="28"/>
  <c r="D54" i="28"/>
  <c r="D55" i="28"/>
  <c r="D56" i="28"/>
  <c r="D57" i="28"/>
  <c r="D58" i="28"/>
  <c r="D59" i="28"/>
  <c r="D60" i="28"/>
  <c r="D61" i="28"/>
  <c r="D62" i="28"/>
  <c r="D63" i="28"/>
  <c r="D64" i="28"/>
  <c r="D65" i="28"/>
  <c r="D66" i="28"/>
  <c r="D67" i="28"/>
  <c r="D68" i="28"/>
  <c r="D69" i="28"/>
  <c r="D70" i="28"/>
  <c r="D71" i="28"/>
  <c r="D72" i="28"/>
  <c r="D73" i="28"/>
  <c r="D74" i="28"/>
  <c r="D75" i="28"/>
  <c r="D76" i="28"/>
  <c r="D77" i="28"/>
  <c r="D78" i="28"/>
  <c r="D79" i="28"/>
  <c r="D80" i="28"/>
  <c r="D81" i="28"/>
  <c r="D82" i="28"/>
  <c r="D83" i="28"/>
  <c r="D84" i="28"/>
  <c r="D85" i="28"/>
  <c r="D86" i="28"/>
  <c r="D87" i="28"/>
  <c r="D88" i="28"/>
  <c r="D89" i="28"/>
  <c r="D90" i="28"/>
  <c r="D91" i="28"/>
  <c r="D92" i="28"/>
  <c r="D93" i="28"/>
</calcChain>
</file>

<file path=xl/sharedStrings.xml><?xml version="1.0" encoding="utf-8"?>
<sst xmlns="http://schemas.openxmlformats.org/spreadsheetml/2006/main" count="13" uniqueCount="13">
  <si>
    <t>12</t>
  </si>
  <si>
    <t>11</t>
  </si>
  <si>
    <t>10</t>
  </si>
  <si>
    <t>09</t>
    <phoneticPr fontId="8"/>
  </si>
  <si>
    <t>13</t>
  </si>
  <si>
    <t>14</t>
    <phoneticPr fontId="6"/>
  </si>
  <si>
    <t>08</t>
    <phoneticPr fontId="6"/>
  </si>
  <si>
    <t>2007</t>
    <phoneticPr fontId="6"/>
  </si>
  <si>
    <t>ドバイ原油価格</t>
    <rPh sb="3" eb="5">
      <t>ゲンユ</t>
    </rPh>
    <rPh sb="5" eb="7">
      <t>カカク</t>
    </rPh>
    <phoneticPr fontId="6"/>
  </si>
  <si>
    <t>平均線</t>
    <rPh sb="0" eb="3">
      <t>ヘイキンセン</t>
    </rPh>
    <phoneticPr fontId="6"/>
  </si>
  <si>
    <t>第1-1-13図　原油価格の推移</t>
    <phoneticPr fontId="6"/>
  </si>
  <si>
    <t>(注)　Dubai Crude Oilの月平均価格。</t>
  </si>
  <si>
    <t>資料：IMF「Primary Commodity Prices」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</si>
</sst>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);[Red]\(0.0\)"/>
  </numFmts>
  <fonts count="1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</font>
    <font>
      <sz val="8"/>
      <name val="Arial"/>
      <family val="2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>
      <alignment vertical="center"/>
    </xf>
    <xf numFmtId="0" fontId="9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9" fillId="0" borderId="0"/>
    <xf numFmtId="38" fontId="3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/>
    <xf numFmtId="0" fontId="11" fillId="0" borderId="0" xfId="1" applyFont="1" applyFill="1" applyBorder="1">
      <alignment vertical="center"/>
    </xf>
    <xf numFmtId="176" fontId="11" fillId="0" borderId="0" xfId="1" applyNumberFormat="1" applyFont="1" applyFill="1" applyBorder="1">
      <alignment vertical="center"/>
    </xf>
    <xf numFmtId="2" fontId="10" fillId="0" borderId="0" xfId="5" applyNumberFormat="1" applyFont="1" applyFill="1" applyBorder="1" applyAlignment="1" applyProtection="1">
      <alignment vertical="top"/>
      <protection locked="0"/>
    </xf>
    <xf numFmtId="0" fontId="10" fillId="0" borderId="0" xfId="5" applyFont="1" applyFill="1" applyBorder="1" applyProtection="1">
      <protection locked="0"/>
    </xf>
    <xf numFmtId="2" fontId="10" fillId="0" borderId="0" xfId="5" applyNumberFormat="1" applyFont="1" applyFill="1" applyBorder="1" applyAlignment="1" applyProtection="1">
      <alignment horizontal="right" vertical="top"/>
      <protection locked="0"/>
    </xf>
    <xf numFmtId="176" fontId="10" fillId="0" borderId="0" xfId="2" applyNumberFormat="1" applyFont="1" applyFill="1" applyBorder="1" applyAlignment="1" applyProtection="1">
      <alignment horizontal="right" vertical="top"/>
      <protection locked="0"/>
    </xf>
    <xf numFmtId="176" fontId="10" fillId="0" borderId="0" xfId="2" applyNumberFormat="1" applyFont="1" applyFill="1" applyBorder="1" applyAlignment="1" applyProtection="1">
      <alignment vertical="top"/>
      <protection locked="0"/>
    </xf>
    <xf numFmtId="176" fontId="10" fillId="0" borderId="0" xfId="0" applyNumberFormat="1" applyFont="1" applyFill="1" applyBorder="1" applyAlignment="1" applyProtection="1">
      <alignment vertical="top"/>
      <protection locked="0"/>
    </xf>
    <xf numFmtId="2" fontId="10" fillId="0" borderId="0" xfId="0" applyNumberFormat="1" applyFont="1" applyFill="1" applyBorder="1" applyAlignment="1" applyProtection="1">
      <alignment vertical="top"/>
      <protection locked="0"/>
    </xf>
    <xf numFmtId="0" fontId="10" fillId="0" borderId="0" xfId="0" applyFont="1" applyFill="1" applyBorder="1" applyProtection="1">
      <protection locked="0"/>
    </xf>
    <xf numFmtId="176" fontId="11" fillId="0" borderId="0" xfId="0" applyNumberFormat="1" applyFont="1" applyFill="1" applyBorder="1" applyAlignment="1">
      <alignment horizontal="right"/>
    </xf>
    <xf numFmtId="2" fontId="11" fillId="0" borderId="0" xfId="0" applyNumberFormat="1" applyFont="1" applyFill="1" applyBorder="1" applyAlignment="1">
      <alignment horizontal="right"/>
    </xf>
    <xf numFmtId="2" fontId="11" fillId="0" borderId="0" xfId="0" applyNumberFormat="1" applyFont="1" applyFill="1" applyBorder="1"/>
    <xf numFmtId="0" fontId="11" fillId="0" borderId="0" xfId="0" applyFont="1" applyFill="1" applyBorder="1"/>
    <xf numFmtId="176" fontId="10" fillId="0" borderId="0" xfId="5" applyNumberFormat="1" applyFont="1" applyFill="1" applyBorder="1" applyProtection="1">
      <protection locked="0"/>
    </xf>
    <xf numFmtId="176" fontId="10" fillId="0" borderId="0" xfId="2" applyNumberFormat="1" applyFont="1" applyFill="1" applyBorder="1" applyAlignment="1" applyProtection="1">
      <protection locked="0"/>
    </xf>
    <xf numFmtId="49" fontId="10" fillId="0" borderId="0" xfId="5" applyNumberFormat="1" applyFont="1" applyFill="1" applyBorder="1" applyProtection="1">
      <protection locked="0"/>
    </xf>
    <xf numFmtId="49" fontId="12" fillId="0" borderId="0" xfId="5" applyNumberFormat="1" applyFont="1" applyFill="1" applyBorder="1" applyProtection="1">
      <protection locked="0"/>
    </xf>
    <xf numFmtId="49" fontId="12" fillId="0" borderId="1" xfId="5" applyNumberFormat="1" applyFont="1" applyFill="1" applyBorder="1" applyAlignment="1" applyProtection="1">
      <alignment vertical="top"/>
      <protection locked="0"/>
    </xf>
    <xf numFmtId="0" fontId="13" fillId="0" borderId="1" xfId="1" applyFont="1" applyFill="1" applyBorder="1">
      <alignment vertical="center"/>
    </xf>
    <xf numFmtId="176" fontId="12" fillId="0" borderId="1" xfId="5" applyNumberFormat="1" applyFont="1" applyFill="1" applyBorder="1" applyAlignment="1" applyProtection="1">
      <alignment vertical="top"/>
      <protection locked="0"/>
    </xf>
    <xf numFmtId="49" fontId="12" fillId="0" borderId="1" xfId="5" applyNumberFormat="1" applyFont="1" applyFill="1" applyBorder="1" applyAlignment="1" applyProtection="1">
      <alignment horizontal="right" vertical="top"/>
      <protection locked="0"/>
    </xf>
    <xf numFmtId="176" fontId="12" fillId="0" borderId="1" xfId="5" applyNumberFormat="1" applyFont="1" applyFill="1" applyBorder="1" applyAlignment="1" applyProtection="1">
      <alignment horizontal="right" vertical="top"/>
      <protection locked="0"/>
    </xf>
    <xf numFmtId="49" fontId="13" fillId="0" borderId="1" xfId="1" quotePrefix="1" applyNumberFormat="1" applyFont="1" applyFill="1" applyBorder="1" applyAlignment="1">
      <alignment horizontal="right" vertical="center"/>
    </xf>
    <xf numFmtId="176" fontId="12" fillId="0" borderId="1" xfId="0" applyNumberFormat="1" applyFont="1" applyFill="1" applyBorder="1" applyAlignment="1" applyProtection="1">
      <alignment vertical="top"/>
      <protection locked="0"/>
    </xf>
    <xf numFmtId="0" fontId="13" fillId="0" borderId="1" xfId="0" applyFont="1" applyFill="1" applyBorder="1" applyAlignment="1">
      <alignment horizontal="right"/>
    </xf>
    <xf numFmtId="49" fontId="13" fillId="0" borderId="1" xfId="0" applyNumberFormat="1" applyFont="1" applyFill="1" applyBorder="1" applyAlignment="1">
      <alignment horizontal="right"/>
    </xf>
    <xf numFmtId="176" fontId="13" fillId="0" borderId="1" xfId="0" applyNumberFormat="1" applyFont="1" applyFill="1" applyBorder="1" applyAlignment="1">
      <alignment horizontal="right"/>
    </xf>
  </cellXfs>
  <cellStyles count="9">
    <cellStyle name="桁区切り 2" xfId="3"/>
    <cellStyle name="桁区切り 3" xfId="4"/>
    <cellStyle name="桁区切り 4" xfId="6"/>
    <cellStyle name="標準" xfId="0" builtinId="0"/>
    <cellStyle name="標準 2" xfId="1"/>
    <cellStyle name="標準 3" xfId="2"/>
    <cellStyle name="標準 4" xfId="5"/>
    <cellStyle name="標準 5" xfId="7"/>
    <cellStyle name="標準 6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isen\&#30740;&#31350;&#38283;&#30330;&#37096;\&#30707;&#27833;&#24773;&#22577;\@&#21368;&#20385;&#26684;&#35519;&#26619;\&#38598;&#35336;&#20966;&#29702;\ene\&#12510;&#12463;&#125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work"/>
    </sheetNames>
    <sheetDataSet>
      <sheetData sheetId="0" refreshError="1"/>
      <sheetData sheetId="1">
        <row r="3">
          <cell r="B3" t="str">
            <v>Gsak01</v>
          </cell>
        </row>
        <row r="4">
          <cell r="B4" t="str">
            <v>Gsak01x</v>
          </cell>
        </row>
        <row r="8">
          <cell r="B8" t="str">
            <v>総括表.xls</v>
          </cell>
        </row>
        <row r="9">
          <cell r="B9" t="str">
            <v>総括表（２．５％）.xls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05"/>
  <sheetViews>
    <sheetView tabSelected="1" workbookViewId="0"/>
  </sheetViews>
  <sheetFormatPr defaultColWidth="8.875" defaultRowHeight="14.45" customHeight="1"/>
  <cols>
    <col min="1" max="1" width="10.875" style="17" customWidth="1"/>
    <col min="2" max="2" width="8.875" style="1"/>
    <col min="3" max="3" width="14.375" style="15" customWidth="1"/>
    <col min="4" max="4" width="11" style="15" customWidth="1"/>
    <col min="5" max="5" width="8.375" style="16" customWidth="1"/>
    <col min="6" max="31" width="8.375" style="4" customWidth="1"/>
    <col min="32" max="223" width="8.875" style="4"/>
    <col min="224" max="224" width="10.875" style="4" customWidth="1"/>
    <col min="225" max="234" width="11" style="4" customWidth="1"/>
    <col min="235" max="287" width="8.375" style="4" customWidth="1"/>
    <col min="288" max="479" width="8.875" style="4"/>
    <col min="480" max="480" width="10.875" style="4" customWidth="1"/>
    <col min="481" max="490" width="11" style="4" customWidth="1"/>
    <col min="491" max="543" width="8.375" style="4" customWidth="1"/>
    <col min="544" max="735" width="8.875" style="4"/>
    <col min="736" max="736" width="10.875" style="4" customWidth="1"/>
    <col min="737" max="746" width="11" style="4" customWidth="1"/>
    <col min="747" max="799" width="8.375" style="4" customWidth="1"/>
    <col min="800" max="991" width="8.875" style="4"/>
    <col min="992" max="992" width="10.875" style="4" customWidth="1"/>
    <col min="993" max="1002" width="11" style="4" customWidth="1"/>
    <col min="1003" max="1055" width="8.375" style="4" customWidth="1"/>
    <col min="1056" max="1247" width="8.875" style="4"/>
    <col min="1248" max="1248" width="10.875" style="4" customWidth="1"/>
    <col min="1249" max="1258" width="11" style="4" customWidth="1"/>
    <col min="1259" max="1311" width="8.375" style="4" customWidth="1"/>
    <col min="1312" max="1503" width="8.875" style="4"/>
    <col min="1504" max="1504" width="10.875" style="4" customWidth="1"/>
    <col min="1505" max="1514" width="11" style="4" customWidth="1"/>
    <col min="1515" max="1567" width="8.375" style="4" customWidth="1"/>
    <col min="1568" max="1759" width="8.875" style="4"/>
    <col min="1760" max="1760" width="10.875" style="4" customWidth="1"/>
    <col min="1761" max="1770" width="11" style="4" customWidth="1"/>
    <col min="1771" max="1823" width="8.375" style="4" customWidth="1"/>
    <col min="1824" max="2015" width="8.875" style="4"/>
    <col min="2016" max="2016" width="10.875" style="4" customWidth="1"/>
    <col min="2017" max="2026" width="11" style="4" customWidth="1"/>
    <col min="2027" max="2079" width="8.375" style="4" customWidth="1"/>
    <col min="2080" max="2271" width="8.875" style="4"/>
    <col min="2272" max="2272" width="10.875" style="4" customWidth="1"/>
    <col min="2273" max="2282" width="11" style="4" customWidth="1"/>
    <col min="2283" max="2335" width="8.375" style="4" customWidth="1"/>
    <col min="2336" max="2527" width="8.875" style="4"/>
    <col min="2528" max="2528" width="10.875" style="4" customWidth="1"/>
    <col min="2529" max="2538" width="11" style="4" customWidth="1"/>
    <col min="2539" max="2591" width="8.375" style="4" customWidth="1"/>
    <col min="2592" max="2783" width="8.875" style="4"/>
    <col min="2784" max="2784" width="10.875" style="4" customWidth="1"/>
    <col min="2785" max="2794" width="11" style="4" customWidth="1"/>
    <col min="2795" max="2847" width="8.375" style="4" customWidth="1"/>
    <col min="2848" max="3039" width="8.875" style="4"/>
    <col min="3040" max="3040" width="10.875" style="4" customWidth="1"/>
    <col min="3041" max="3050" width="11" style="4" customWidth="1"/>
    <col min="3051" max="3103" width="8.375" style="4" customWidth="1"/>
    <col min="3104" max="3295" width="8.875" style="4"/>
    <col min="3296" max="3296" width="10.875" style="4" customWidth="1"/>
    <col min="3297" max="3306" width="11" style="4" customWidth="1"/>
    <col min="3307" max="3359" width="8.375" style="4" customWidth="1"/>
    <col min="3360" max="3551" width="8.875" style="4"/>
    <col min="3552" max="3552" width="10.875" style="4" customWidth="1"/>
    <col min="3553" max="3562" width="11" style="4" customWidth="1"/>
    <col min="3563" max="3615" width="8.375" style="4" customWidth="1"/>
    <col min="3616" max="3807" width="8.875" style="4"/>
    <col min="3808" max="3808" width="10.875" style="4" customWidth="1"/>
    <col min="3809" max="3818" width="11" style="4" customWidth="1"/>
    <col min="3819" max="3871" width="8.375" style="4" customWidth="1"/>
    <col min="3872" max="4063" width="8.875" style="4"/>
    <col min="4064" max="4064" width="10.875" style="4" customWidth="1"/>
    <col min="4065" max="4074" width="11" style="4" customWidth="1"/>
    <col min="4075" max="4127" width="8.375" style="4" customWidth="1"/>
    <col min="4128" max="4319" width="8.875" style="4"/>
    <col min="4320" max="4320" width="10.875" style="4" customWidth="1"/>
    <col min="4321" max="4330" width="11" style="4" customWidth="1"/>
    <col min="4331" max="4383" width="8.375" style="4" customWidth="1"/>
    <col min="4384" max="4575" width="8.875" style="4"/>
    <col min="4576" max="4576" width="10.875" style="4" customWidth="1"/>
    <col min="4577" max="4586" width="11" style="4" customWidth="1"/>
    <col min="4587" max="4639" width="8.375" style="4" customWidth="1"/>
    <col min="4640" max="4831" width="8.875" style="4"/>
    <col min="4832" max="4832" width="10.875" style="4" customWidth="1"/>
    <col min="4833" max="4842" width="11" style="4" customWidth="1"/>
    <col min="4843" max="4895" width="8.375" style="4" customWidth="1"/>
    <col min="4896" max="5087" width="8.875" style="4"/>
    <col min="5088" max="5088" width="10.875" style="4" customWidth="1"/>
    <col min="5089" max="5098" width="11" style="4" customWidth="1"/>
    <col min="5099" max="5151" width="8.375" style="4" customWidth="1"/>
    <col min="5152" max="5343" width="8.875" style="4"/>
    <col min="5344" max="5344" width="10.875" style="4" customWidth="1"/>
    <col min="5345" max="5354" width="11" style="4" customWidth="1"/>
    <col min="5355" max="5407" width="8.375" style="4" customWidth="1"/>
    <col min="5408" max="5599" width="8.875" style="4"/>
    <col min="5600" max="5600" width="10.875" style="4" customWidth="1"/>
    <col min="5601" max="5610" width="11" style="4" customWidth="1"/>
    <col min="5611" max="5663" width="8.375" style="4" customWidth="1"/>
    <col min="5664" max="5855" width="8.875" style="4"/>
    <col min="5856" max="5856" width="10.875" style="4" customWidth="1"/>
    <col min="5857" max="5866" width="11" style="4" customWidth="1"/>
    <col min="5867" max="5919" width="8.375" style="4" customWidth="1"/>
    <col min="5920" max="6111" width="8.875" style="4"/>
    <col min="6112" max="6112" width="10.875" style="4" customWidth="1"/>
    <col min="6113" max="6122" width="11" style="4" customWidth="1"/>
    <col min="6123" max="6175" width="8.375" style="4" customWidth="1"/>
    <col min="6176" max="6367" width="8.875" style="4"/>
    <col min="6368" max="6368" width="10.875" style="4" customWidth="1"/>
    <col min="6369" max="6378" width="11" style="4" customWidth="1"/>
    <col min="6379" max="6431" width="8.375" style="4" customWidth="1"/>
    <col min="6432" max="6623" width="8.875" style="4"/>
    <col min="6624" max="6624" width="10.875" style="4" customWidth="1"/>
    <col min="6625" max="6634" width="11" style="4" customWidth="1"/>
    <col min="6635" max="6687" width="8.375" style="4" customWidth="1"/>
    <col min="6688" max="6879" width="8.875" style="4"/>
    <col min="6880" max="6880" width="10.875" style="4" customWidth="1"/>
    <col min="6881" max="6890" width="11" style="4" customWidth="1"/>
    <col min="6891" max="6943" width="8.375" style="4" customWidth="1"/>
    <col min="6944" max="7135" width="8.875" style="4"/>
    <col min="7136" max="7136" width="10.875" style="4" customWidth="1"/>
    <col min="7137" max="7146" width="11" style="4" customWidth="1"/>
    <col min="7147" max="7199" width="8.375" style="4" customWidth="1"/>
    <col min="7200" max="7391" width="8.875" style="4"/>
    <col min="7392" max="7392" width="10.875" style="4" customWidth="1"/>
    <col min="7393" max="7402" width="11" style="4" customWidth="1"/>
    <col min="7403" max="7455" width="8.375" style="4" customWidth="1"/>
    <col min="7456" max="7647" width="8.875" style="4"/>
    <col min="7648" max="7648" width="10.875" style="4" customWidth="1"/>
    <col min="7649" max="7658" width="11" style="4" customWidth="1"/>
    <col min="7659" max="7711" width="8.375" style="4" customWidth="1"/>
    <col min="7712" max="7903" width="8.875" style="4"/>
    <col min="7904" max="7904" width="10.875" style="4" customWidth="1"/>
    <col min="7905" max="7914" width="11" style="4" customWidth="1"/>
    <col min="7915" max="7967" width="8.375" style="4" customWidth="1"/>
    <col min="7968" max="8159" width="8.875" style="4"/>
    <col min="8160" max="8160" width="10.875" style="4" customWidth="1"/>
    <col min="8161" max="8170" width="11" style="4" customWidth="1"/>
    <col min="8171" max="8223" width="8.375" style="4" customWidth="1"/>
    <col min="8224" max="8415" width="8.875" style="4"/>
    <col min="8416" max="8416" width="10.875" style="4" customWidth="1"/>
    <col min="8417" max="8426" width="11" style="4" customWidth="1"/>
    <col min="8427" max="8479" width="8.375" style="4" customWidth="1"/>
    <col min="8480" max="8671" width="8.875" style="4"/>
    <col min="8672" max="8672" width="10.875" style="4" customWidth="1"/>
    <col min="8673" max="8682" width="11" style="4" customWidth="1"/>
    <col min="8683" max="8735" width="8.375" style="4" customWidth="1"/>
    <col min="8736" max="8927" width="8.875" style="4"/>
    <col min="8928" max="8928" width="10.875" style="4" customWidth="1"/>
    <col min="8929" max="8938" width="11" style="4" customWidth="1"/>
    <col min="8939" max="8991" width="8.375" style="4" customWidth="1"/>
    <col min="8992" max="9183" width="8.875" style="4"/>
    <col min="9184" max="9184" width="10.875" style="4" customWidth="1"/>
    <col min="9185" max="9194" width="11" style="4" customWidth="1"/>
    <col min="9195" max="9247" width="8.375" style="4" customWidth="1"/>
    <col min="9248" max="9439" width="8.875" style="4"/>
    <col min="9440" max="9440" width="10.875" style="4" customWidth="1"/>
    <col min="9441" max="9450" width="11" style="4" customWidth="1"/>
    <col min="9451" max="9503" width="8.375" style="4" customWidth="1"/>
    <col min="9504" max="9695" width="8.875" style="4"/>
    <col min="9696" max="9696" width="10.875" style="4" customWidth="1"/>
    <col min="9697" max="9706" width="11" style="4" customWidth="1"/>
    <col min="9707" max="9759" width="8.375" style="4" customWidth="1"/>
    <col min="9760" max="9951" width="8.875" style="4"/>
    <col min="9952" max="9952" width="10.875" style="4" customWidth="1"/>
    <col min="9953" max="9962" width="11" style="4" customWidth="1"/>
    <col min="9963" max="10015" width="8.375" style="4" customWidth="1"/>
    <col min="10016" max="10207" width="8.875" style="4"/>
    <col min="10208" max="10208" width="10.875" style="4" customWidth="1"/>
    <col min="10209" max="10218" width="11" style="4" customWidth="1"/>
    <col min="10219" max="10271" width="8.375" style="4" customWidth="1"/>
    <col min="10272" max="10463" width="8.875" style="4"/>
    <col min="10464" max="10464" width="10.875" style="4" customWidth="1"/>
    <col min="10465" max="10474" width="11" style="4" customWidth="1"/>
    <col min="10475" max="10527" width="8.375" style="4" customWidth="1"/>
    <col min="10528" max="10719" width="8.875" style="4"/>
    <col min="10720" max="10720" width="10.875" style="4" customWidth="1"/>
    <col min="10721" max="10730" width="11" style="4" customWidth="1"/>
    <col min="10731" max="10783" width="8.375" style="4" customWidth="1"/>
    <col min="10784" max="10975" width="8.875" style="4"/>
    <col min="10976" max="10976" width="10.875" style="4" customWidth="1"/>
    <col min="10977" max="10986" width="11" style="4" customWidth="1"/>
    <col min="10987" max="11039" width="8.375" style="4" customWidth="1"/>
    <col min="11040" max="11231" width="8.875" style="4"/>
    <col min="11232" max="11232" width="10.875" style="4" customWidth="1"/>
    <col min="11233" max="11242" width="11" style="4" customWidth="1"/>
    <col min="11243" max="11295" width="8.375" style="4" customWidth="1"/>
    <col min="11296" max="11487" width="8.875" style="4"/>
    <col min="11488" max="11488" width="10.875" style="4" customWidth="1"/>
    <col min="11489" max="11498" width="11" style="4" customWidth="1"/>
    <col min="11499" max="11551" width="8.375" style="4" customWidth="1"/>
    <col min="11552" max="11743" width="8.875" style="4"/>
    <col min="11744" max="11744" width="10.875" style="4" customWidth="1"/>
    <col min="11745" max="11754" width="11" style="4" customWidth="1"/>
    <col min="11755" max="11807" width="8.375" style="4" customWidth="1"/>
    <col min="11808" max="11999" width="8.875" style="4"/>
    <col min="12000" max="12000" width="10.875" style="4" customWidth="1"/>
    <col min="12001" max="12010" width="11" style="4" customWidth="1"/>
    <col min="12011" max="12063" width="8.375" style="4" customWidth="1"/>
    <col min="12064" max="12255" width="8.875" style="4"/>
    <col min="12256" max="12256" width="10.875" style="4" customWidth="1"/>
    <col min="12257" max="12266" width="11" style="4" customWidth="1"/>
    <col min="12267" max="12319" width="8.375" style="4" customWidth="1"/>
    <col min="12320" max="12511" width="8.875" style="4"/>
    <col min="12512" max="12512" width="10.875" style="4" customWidth="1"/>
    <col min="12513" max="12522" width="11" style="4" customWidth="1"/>
    <col min="12523" max="12575" width="8.375" style="4" customWidth="1"/>
    <col min="12576" max="12767" width="8.875" style="4"/>
    <col min="12768" max="12768" width="10.875" style="4" customWidth="1"/>
    <col min="12769" max="12778" width="11" style="4" customWidth="1"/>
    <col min="12779" max="12831" width="8.375" style="4" customWidth="1"/>
    <col min="12832" max="13023" width="8.875" style="4"/>
    <col min="13024" max="13024" width="10.875" style="4" customWidth="1"/>
    <col min="13025" max="13034" width="11" style="4" customWidth="1"/>
    <col min="13035" max="13087" width="8.375" style="4" customWidth="1"/>
    <col min="13088" max="13279" width="8.875" style="4"/>
    <col min="13280" max="13280" width="10.875" style="4" customWidth="1"/>
    <col min="13281" max="13290" width="11" style="4" customWidth="1"/>
    <col min="13291" max="13343" width="8.375" style="4" customWidth="1"/>
    <col min="13344" max="13535" width="8.875" style="4"/>
    <col min="13536" max="13536" width="10.875" style="4" customWidth="1"/>
    <col min="13537" max="13546" width="11" style="4" customWidth="1"/>
    <col min="13547" max="13599" width="8.375" style="4" customWidth="1"/>
    <col min="13600" max="13791" width="8.875" style="4"/>
    <col min="13792" max="13792" width="10.875" style="4" customWidth="1"/>
    <col min="13793" max="13802" width="11" style="4" customWidth="1"/>
    <col min="13803" max="13855" width="8.375" style="4" customWidth="1"/>
    <col min="13856" max="14047" width="8.875" style="4"/>
    <col min="14048" max="14048" width="10.875" style="4" customWidth="1"/>
    <col min="14049" max="14058" width="11" style="4" customWidth="1"/>
    <col min="14059" max="14111" width="8.375" style="4" customWidth="1"/>
    <col min="14112" max="14303" width="8.875" style="4"/>
    <col min="14304" max="14304" width="10.875" style="4" customWidth="1"/>
    <col min="14305" max="14314" width="11" style="4" customWidth="1"/>
    <col min="14315" max="14367" width="8.375" style="4" customWidth="1"/>
    <col min="14368" max="14559" width="8.875" style="4"/>
    <col min="14560" max="14560" width="10.875" style="4" customWidth="1"/>
    <col min="14561" max="14570" width="11" style="4" customWidth="1"/>
    <col min="14571" max="14623" width="8.375" style="4" customWidth="1"/>
    <col min="14624" max="14815" width="8.875" style="4"/>
    <col min="14816" max="14816" width="10.875" style="4" customWidth="1"/>
    <col min="14817" max="14826" width="11" style="4" customWidth="1"/>
    <col min="14827" max="14879" width="8.375" style="4" customWidth="1"/>
    <col min="14880" max="15071" width="8.875" style="4"/>
    <col min="15072" max="15072" width="10.875" style="4" customWidth="1"/>
    <col min="15073" max="15082" width="11" style="4" customWidth="1"/>
    <col min="15083" max="15135" width="8.375" style="4" customWidth="1"/>
    <col min="15136" max="15327" width="8.875" style="4"/>
    <col min="15328" max="15328" width="10.875" style="4" customWidth="1"/>
    <col min="15329" max="15338" width="11" style="4" customWidth="1"/>
    <col min="15339" max="15391" width="8.375" style="4" customWidth="1"/>
    <col min="15392" max="15583" width="8.875" style="4"/>
    <col min="15584" max="15584" width="10.875" style="4" customWidth="1"/>
    <col min="15585" max="15594" width="11" style="4" customWidth="1"/>
    <col min="15595" max="15647" width="8.375" style="4" customWidth="1"/>
    <col min="15648" max="15839" width="8.875" style="4"/>
    <col min="15840" max="15840" width="10.875" style="4" customWidth="1"/>
    <col min="15841" max="15850" width="11" style="4" customWidth="1"/>
    <col min="15851" max="15903" width="8.375" style="4" customWidth="1"/>
    <col min="15904" max="16095" width="8.875" style="4"/>
    <col min="16096" max="16096" width="10.875" style="4" customWidth="1"/>
    <col min="16097" max="16106" width="11" style="4" customWidth="1"/>
    <col min="16107" max="16159" width="8.375" style="4" customWidth="1"/>
    <col min="16160" max="16384" width="8.875" style="4"/>
  </cols>
  <sheetData>
    <row r="1" spans="1:31" ht="14.45" customHeight="1">
      <c r="A1" s="18" t="s">
        <v>10</v>
      </c>
    </row>
    <row r="3" spans="1:31" ht="13.5">
      <c r="A3" s="19"/>
      <c r="B3" s="20"/>
      <c r="C3" s="21" t="s">
        <v>8</v>
      </c>
      <c r="D3" s="21" t="s">
        <v>9</v>
      </c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ht="13.5">
      <c r="A4" s="22" t="s">
        <v>7</v>
      </c>
      <c r="B4" s="20">
        <v>1</v>
      </c>
      <c r="C4" s="23">
        <v>52.01</v>
      </c>
      <c r="D4" s="21"/>
      <c r="E4" s="2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ht="13.5">
      <c r="A5" s="22"/>
      <c r="B5" s="20"/>
      <c r="C5" s="23">
        <v>55.68</v>
      </c>
      <c r="D5" s="21"/>
      <c r="E5" s="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1" ht="13.5">
      <c r="A6" s="22"/>
      <c r="B6" s="20"/>
      <c r="C6" s="23">
        <v>59.05</v>
      </c>
      <c r="D6" s="21"/>
      <c r="E6" s="2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13.5">
      <c r="A7" s="22"/>
      <c r="B7" s="20">
        <v>4</v>
      </c>
      <c r="C7" s="23">
        <v>63.84</v>
      </c>
      <c r="D7" s="21"/>
      <c r="E7" s="2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ht="13.5">
      <c r="A8" s="22"/>
      <c r="B8" s="20"/>
      <c r="C8" s="23">
        <v>64.540000000000006</v>
      </c>
      <c r="D8" s="21"/>
      <c r="E8" s="2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ht="13.5">
      <c r="A9" s="22"/>
      <c r="B9" s="20"/>
      <c r="C9" s="23">
        <v>65.760000000000005</v>
      </c>
      <c r="D9" s="21"/>
      <c r="E9" s="2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ht="13.5">
      <c r="A10" s="22"/>
      <c r="B10" s="20">
        <v>7</v>
      </c>
      <c r="C10" s="23">
        <v>69.459999999999994</v>
      </c>
      <c r="D10" s="21"/>
      <c r="E10" s="2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ht="13.5">
      <c r="A11" s="22"/>
      <c r="B11" s="20"/>
      <c r="C11" s="23">
        <v>67.209999999999994</v>
      </c>
      <c r="D11" s="21"/>
      <c r="E11" s="2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ht="13.5">
      <c r="A12" s="22"/>
      <c r="B12" s="20"/>
      <c r="C12" s="23">
        <v>73.25</v>
      </c>
      <c r="D12" s="21"/>
      <c r="E12" s="2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13.5">
      <c r="A13" s="22"/>
      <c r="B13" s="20">
        <v>10</v>
      </c>
      <c r="C13" s="23">
        <v>77.14</v>
      </c>
      <c r="D13" s="21"/>
      <c r="E13" s="2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ht="13.5">
      <c r="A14" s="22"/>
      <c r="B14" s="20"/>
      <c r="C14" s="23">
        <v>86.73</v>
      </c>
      <c r="D14" s="21"/>
      <c r="E14" s="2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ht="13.5">
      <c r="A15" s="22"/>
      <c r="B15" s="20"/>
      <c r="C15" s="23">
        <v>85.75</v>
      </c>
      <c r="D15" s="21"/>
      <c r="E15" s="2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ht="13.5">
      <c r="A16" s="22" t="s">
        <v>6</v>
      </c>
      <c r="B16" s="20">
        <v>1</v>
      </c>
      <c r="C16" s="23">
        <v>87.17</v>
      </c>
      <c r="D16" s="21"/>
      <c r="E16" s="2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ht="13.5">
      <c r="A17" s="22"/>
      <c r="B17" s="20"/>
      <c r="C17" s="23">
        <v>89.96</v>
      </c>
      <c r="D17" s="21"/>
      <c r="E17" s="2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1:31" ht="13.5">
      <c r="A18" s="22"/>
      <c r="B18" s="20"/>
      <c r="C18" s="23">
        <v>96.78</v>
      </c>
      <c r="D18" s="21"/>
      <c r="E18" s="2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</row>
    <row r="19" spans="1:31" ht="13.5">
      <c r="A19" s="22"/>
      <c r="B19" s="20">
        <v>4</v>
      </c>
      <c r="C19" s="23">
        <v>103.47</v>
      </c>
      <c r="D19" s="21"/>
      <c r="E19" s="2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</row>
    <row r="20" spans="1:31" ht="13.5">
      <c r="A20" s="22"/>
      <c r="B20" s="20"/>
      <c r="C20" s="23">
        <v>118.95</v>
      </c>
      <c r="D20" s="21"/>
      <c r="E20" s="2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 spans="1:31" ht="13.5">
      <c r="A21" s="22"/>
      <c r="B21" s="20"/>
      <c r="C21" s="23">
        <v>127.59</v>
      </c>
      <c r="D21" s="21"/>
      <c r="E21" s="2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 spans="1:31" ht="13.5">
      <c r="A22" s="22"/>
      <c r="B22" s="20">
        <v>7</v>
      </c>
      <c r="C22" s="23">
        <v>131.22</v>
      </c>
      <c r="D22" s="21"/>
      <c r="E22" s="2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13.5">
      <c r="A23" s="22"/>
      <c r="B23" s="20"/>
      <c r="C23" s="23">
        <v>113.21</v>
      </c>
      <c r="D23" s="21"/>
      <c r="E23" s="2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1:31" ht="13.5">
      <c r="A24" s="22"/>
      <c r="B24" s="20"/>
      <c r="C24" s="23">
        <v>95.97</v>
      </c>
      <c r="D24" s="21"/>
      <c r="E24" s="2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13.5">
      <c r="A25" s="22"/>
      <c r="B25" s="20">
        <v>10</v>
      </c>
      <c r="C25" s="23">
        <v>68.62</v>
      </c>
      <c r="D25" s="21"/>
      <c r="E25" s="2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</row>
    <row r="26" spans="1:31" ht="13.5">
      <c r="A26" s="22"/>
      <c r="B26" s="20"/>
      <c r="C26" s="23">
        <v>51.38</v>
      </c>
      <c r="D26" s="21"/>
      <c r="E26" s="2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1:31" ht="13.5">
      <c r="A27" s="22"/>
      <c r="B27" s="20"/>
      <c r="C27" s="23">
        <v>41</v>
      </c>
      <c r="D27" s="21"/>
      <c r="E27" s="2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ht="13.5">
      <c r="A28" s="24" t="s">
        <v>3</v>
      </c>
      <c r="B28" s="20">
        <v>1</v>
      </c>
      <c r="C28" s="23">
        <v>44.967142857142903</v>
      </c>
      <c r="D28" s="21">
        <f>AVERAGE(C28:C51)</f>
        <v>69.906389551571621</v>
      </c>
      <c r="E28" s="6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ht="13.5">
      <c r="A29" s="24"/>
      <c r="B29" s="20"/>
      <c r="C29" s="23">
        <v>43.137999999999998</v>
      </c>
      <c r="D29" s="21">
        <f>$D$28</f>
        <v>69.906389551571621</v>
      </c>
      <c r="E29" s="6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ht="13.5">
      <c r="A30" s="24"/>
      <c r="B30" s="20"/>
      <c r="C30" s="23">
        <v>45.5759090909091</v>
      </c>
      <c r="D30" s="21">
        <f t="shared" ref="D30:D51" si="0">$D$28</f>
        <v>69.906389551571621</v>
      </c>
      <c r="E30" s="6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31" ht="13.5">
      <c r="A31" s="24"/>
      <c r="B31" s="20">
        <v>4</v>
      </c>
      <c r="C31" s="23">
        <v>50.18</v>
      </c>
      <c r="D31" s="21">
        <f t="shared" si="0"/>
        <v>69.906389551571621</v>
      </c>
      <c r="E31" s="6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1:31" ht="13.5">
      <c r="A32" s="24"/>
      <c r="B32" s="20"/>
      <c r="C32" s="23">
        <v>57.395714285714298</v>
      </c>
      <c r="D32" s="21">
        <f t="shared" si="0"/>
        <v>69.906389551571621</v>
      </c>
      <c r="E32" s="6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ht="13.5">
      <c r="A33" s="24"/>
      <c r="B33" s="20"/>
      <c r="C33" s="23">
        <v>69.210909090909098</v>
      </c>
      <c r="D33" s="21">
        <f t="shared" si="0"/>
        <v>69.906389551571621</v>
      </c>
      <c r="E33" s="6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3.5">
      <c r="A34" s="24"/>
      <c r="B34" s="20">
        <v>7</v>
      </c>
      <c r="C34" s="23">
        <v>64.969565217391306</v>
      </c>
      <c r="D34" s="21">
        <f t="shared" si="0"/>
        <v>69.906389551571621</v>
      </c>
      <c r="E34" s="6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</row>
    <row r="35" spans="1:31" ht="13.5">
      <c r="A35" s="24"/>
      <c r="B35" s="20"/>
      <c r="C35" s="23">
        <v>71.324285714285693</v>
      </c>
      <c r="D35" s="21">
        <f t="shared" si="0"/>
        <v>69.906389551571621</v>
      </c>
      <c r="E35" s="6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 ht="13.5">
      <c r="A36" s="24"/>
      <c r="B36" s="20"/>
      <c r="C36" s="23">
        <v>67.908181818181802</v>
      </c>
      <c r="D36" s="21">
        <f t="shared" si="0"/>
        <v>69.906389551571621</v>
      </c>
      <c r="E36" s="6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1:31" ht="13.5">
      <c r="A37" s="24"/>
      <c r="B37" s="20">
        <v>10</v>
      </c>
      <c r="C37" s="23">
        <v>73.275454545454494</v>
      </c>
      <c r="D37" s="21">
        <f t="shared" si="0"/>
        <v>69.906389551571621</v>
      </c>
      <c r="E37" s="6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1" ht="13.5">
      <c r="A38" s="24"/>
      <c r="B38" s="20"/>
      <c r="C38" s="23">
        <v>77.625238095238103</v>
      </c>
      <c r="D38" s="21">
        <f t="shared" si="0"/>
        <v>69.906389551571621</v>
      </c>
      <c r="E38" s="6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</row>
    <row r="39" spans="1:31" ht="13.5">
      <c r="A39" s="24"/>
      <c r="B39" s="20"/>
      <c r="C39" s="23">
        <v>75.488636363636402</v>
      </c>
      <c r="D39" s="21">
        <f t="shared" si="0"/>
        <v>69.906389551571621</v>
      </c>
      <c r="E39" s="6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</row>
    <row r="40" spans="1:31" ht="13.5">
      <c r="A40" s="24" t="s">
        <v>2</v>
      </c>
      <c r="B40" s="20">
        <v>1</v>
      </c>
      <c r="C40" s="23">
        <v>76.635000000000005</v>
      </c>
      <c r="D40" s="21">
        <f t="shared" si="0"/>
        <v>69.906389551571621</v>
      </c>
      <c r="E40" s="6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</row>
    <row r="41" spans="1:31" ht="13.5">
      <c r="A41" s="24"/>
      <c r="B41" s="20"/>
      <c r="C41" s="23">
        <v>73.553500000000014</v>
      </c>
      <c r="D41" s="21">
        <f t="shared" si="0"/>
        <v>69.906389551571621</v>
      </c>
      <c r="E41" s="6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1:31" ht="13.5">
      <c r="A42" s="24"/>
      <c r="B42" s="20"/>
      <c r="C42" s="23">
        <v>77.367826086956526</v>
      </c>
      <c r="D42" s="21">
        <f t="shared" si="0"/>
        <v>69.906389551571621</v>
      </c>
      <c r="E42" s="6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</row>
    <row r="43" spans="1:31" ht="13.5">
      <c r="A43" s="24"/>
      <c r="B43" s="20">
        <v>4</v>
      </c>
      <c r="C43" s="23">
        <v>82.984090909090924</v>
      </c>
      <c r="D43" s="21">
        <f t="shared" si="0"/>
        <v>69.906389551571621</v>
      </c>
      <c r="E43" s="6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 spans="1:31" ht="13.5">
      <c r="A44" s="24"/>
      <c r="B44" s="20"/>
      <c r="C44" s="23">
        <v>76.62</v>
      </c>
      <c r="D44" s="21">
        <f t="shared" si="0"/>
        <v>69.906389551571621</v>
      </c>
      <c r="E44" s="6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</row>
    <row r="45" spans="1:31" ht="13.5">
      <c r="A45" s="24"/>
      <c r="B45" s="20"/>
      <c r="C45" s="23">
        <v>73.983181818181819</v>
      </c>
      <c r="D45" s="21">
        <f t="shared" si="0"/>
        <v>69.906389551571621</v>
      </c>
      <c r="E45" s="6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</row>
    <row r="46" spans="1:31" ht="13.5">
      <c r="A46" s="24"/>
      <c r="B46" s="20">
        <v>7</v>
      </c>
      <c r="C46" s="23">
        <v>72.652272727272717</v>
      </c>
      <c r="D46" s="21">
        <f t="shared" si="0"/>
        <v>69.906389551571621</v>
      </c>
      <c r="E46" s="6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</row>
    <row r="47" spans="1:31" ht="13.5">
      <c r="A47" s="24"/>
      <c r="B47" s="20"/>
      <c r="C47" s="21">
        <v>74.345000000000013</v>
      </c>
      <c r="D47" s="21">
        <f t="shared" si="0"/>
        <v>69.906389551571621</v>
      </c>
      <c r="E47" s="7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spans="1:31" ht="13.5">
      <c r="A48" s="24"/>
      <c r="B48" s="20"/>
      <c r="C48" s="21">
        <v>75.286363636363646</v>
      </c>
      <c r="D48" s="21">
        <f t="shared" si="0"/>
        <v>69.906389551571621</v>
      </c>
      <c r="E48" s="7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</row>
    <row r="49" spans="1:31" ht="13.5">
      <c r="A49" s="24"/>
      <c r="B49" s="20">
        <v>10</v>
      </c>
      <c r="C49" s="21">
        <v>80.340476190476181</v>
      </c>
      <c r="D49" s="21">
        <f t="shared" si="0"/>
        <v>69.906389551571621</v>
      </c>
      <c r="E49" s="7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1:31" ht="13.5">
      <c r="A50" s="24"/>
      <c r="B50" s="20"/>
      <c r="C50" s="21">
        <v>83.741818181818175</v>
      </c>
      <c r="D50" s="21">
        <f t="shared" si="0"/>
        <v>69.906389551571621</v>
      </c>
      <c r="E50" s="7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1:31" ht="13.5">
      <c r="A51" s="24"/>
      <c r="B51" s="20"/>
      <c r="C51" s="21">
        <v>89.184782608695656</v>
      </c>
      <c r="D51" s="21">
        <f t="shared" si="0"/>
        <v>69.906389551571621</v>
      </c>
      <c r="E51" s="7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1:31" ht="13.5">
      <c r="A52" s="24" t="s">
        <v>1</v>
      </c>
      <c r="B52" s="20">
        <v>1</v>
      </c>
      <c r="C52" s="21">
        <v>92.186666666666653</v>
      </c>
      <c r="D52" s="21">
        <f>AVERAGE(C52:C93)</f>
        <v>106.573571531643</v>
      </c>
      <c r="E52" s="7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1:31" ht="13.5">
      <c r="A53" s="24"/>
      <c r="B53" s="20"/>
      <c r="C53" s="21">
        <v>99.874999999999986</v>
      </c>
      <c r="D53" s="21">
        <f>$D$52</f>
        <v>106.573571531643</v>
      </c>
      <c r="E53" s="7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1:31" ht="13.5">
      <c r="A54" s="24"/>
      <c r="B54" s="20"/>
      <c r="C54" s="21">
        <v>108.57826086956523</v>
      </c>
      <c r="D54" s="21">
        <f t="shared" ref="D54:D93" si="1">$D$52</f>
        <v>106.573571531643</v>
      </c>
      <c r="E54" s="7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1:31" ht="13.5">
      <c r="A55" s="24"/>
      <c r="B55" s="20">
        <v>4</v>
      </c>
      <c r="C55" s="21">
        <v>115.75761904761906</v>
      </c>
      <c r="D55" s="21">
        <f t="shared" si="1"/>
        <v>106.573571531643</v>
      </c>
      <c r="E55" s="7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1:31" ht="13.5">
      <c r="A56" s="24"/>
      <c r="B56" s="20"/>
      <c r="C56" s="21">
        <v>108.83954545454547</v>
      </c>
      <c r="D56" s="21">
        <f t="shared" si="1"/>
        <v>106.573571531643</v>
      </c>
      <c r="E56" s="7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1:31" ht="13.5">
      <c r="A57" s="24"/>
      <c r="B57" s="20"/>
      <c r="C57" s="21">
        <v>107.52454545454543</v>
      </c>
      <c r="D57" s="21">
        <f t="shared" si="1"/>
        <v>106.573571531643</v>
      </c>
      <c r="E57" s="7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:31" ht="13.5">
      <c r="A58" s="24"/>
      <c r="B58" s="20">
        <v>7</v>
      </c>
      <c r="C58" s="21">
        <v>109.98333333333336</v>
      </c>
      <c r="D58" s="21">
        <f t="shared" si="1"/>
        <v>106.573571531643</v>
      </c>
      <c r="E58" s="7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1:31" ht="13.5">
      <c r="A59" s="24"/>
      <c r="B59" s="20"/>
      <c r="C59" s="21">
        <v>104.96173913043476</v>
      </c>
      <c r="D59" s="21">
        <f t="shared" si="1"/>
        <v>106.573571531643</v>
      </c>
      <c r="E59" s="7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1:31" ht="13.5">
      <c r="A60" s="24"/>
      <c r="B60" s="20"/>
      <c r="C60" s="21">
        <v>106.00181818181819</v>
      </c>
      <c r="D60" s="21">
        <f t="shared" si="1"/>
        <v>106.573571531643</v>
      </c>
      <c r="E60" s="7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:31" ht="13.5">
      <c r="A61" s="24"/>
      <c r="B61" s="20">
        <v>10</v>
      </c>
      <c r="C61" s="21">
        <v>103.88428571428572</v>
      </c>
      <c r="D61" s="21">
        <f t="shared" si="1"/>
        <v>106.573571531643</v>
      </c>
      <c r="E61" s="7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:31" ht="13.5">
      <c r="A62" s="24"/>
      <c r="B62" s="20"/>
      <c r="C62" s="21">
        <v>108.51681818181819</v>
      </c>
      <c r="D62" s="21">
        <f t="shared" si="1"/>
        <v>106.573571531643</v>
      </c>
      <c r="E62" s="7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1:31" ht="13.5">
      <c r="A63" s="24"/>
      <c r="B63" s="20"/>
      <c r="C63" s="21">
        <v>106.20863636363637</v>
      </c>
      <c r="D63" s="21">
        <f t="shared" si="1"/>
        <v>106.573571531643</v>
      </c>
      <c r="E63" s="7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1:31" ht="13.5">
      <c r="A64" s="24" t="s">
        <v>0</v>
      </c>
      <c r="B64" s="20">
        <v>1</v>
      </c>
      <c r="C64" s="21">
        <v>109.53681818181816</v>
      </c>
      <c r="D64" s="21">
        <f t="shared" si="1"/>
        <v>106.573571531643</v>
      </c>
      <c r="E64" s="7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spans="1:31" ht="13.5">
      <c r="A65" s="24"/>
      <c r="B65" s="20"/>
      <c r="C65" s="21">
        <v>116.14619047619047</v>
      </c>
      <c r="D65" s="21">
        <f t="shared" si="1"/>
        <v>106.573571531643</v>
      </c>
      <c r="E65" s="7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1:31" ht="13.5">
      <c r="A66" s="24"/>
      <c r="B66" s="20"/>
      <c r="C66" s="21">
        <v>122.2759090909091</v>
      </c>
      <c r="D66" s="21">
        <f t="shared" si="1"/>
        <v>106.573571531643</v>
      </c>
      <c r="E66" s="7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spans="1:31" ht="13.5">
      <c r="A67" s="24"/>
      <c r="B67" s="20">
        <v>4</v>
      </c>
      <c r="C67" s="21">
        <v>117.37714285714286</v>
      </c>
      <c r="D67" s="21">
        <f t="shared" si="1"/>
        <v>106.573571531643</v>
      </c>
      <c r="E67" s="7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1:31" ht="13.5">
      <c r="A68" s="24"/>
      <c r="B68" s="20"/>
      <c r="C68" s="21">
        <v>107.44565217391306</v>
      </c>
      <c r="D68" s="21">
        <f t="shared" si="1"/>
        <v>106.573571531643</v>
      </c>
      <c r="E68" s="7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 ht="13.5">
      <c r="A69" s="24"/>
      <c r="B69" s="20"/>
      <c r="C69" s="21">
        <v>94.236190476190458</v>
      </c>
      <c r="D69" s="21">
        <f t="shared" si="1"/>
        <v>106.573571531643</v>
      </c>
      <c r="E69" s="7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 ht="13.5">
      <c r="A70" s="24"/>
      <c r="B70" s="20">
        <v>7</v>
      </c>
      <c r="C70" s="21">
        <v>99.219999999999985</v>
      </c>
      <c r="D70" s="21">
        <f t="shared" si="1"/>
        <v>106.573571531643</v>
      </c>
      <c r="E70" s="7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 ht="13.5">
      <c r="A71" s="24"/>
      <c r="B71" s="20"/>
      <c r="C71" s="21">
        <v>108.3908695652174</v>
      </c>
      <c r="D71" s="21">
        <f t="shared" si="1"/>
        <v>106.573571531643</v>
      </c>
      <c r="E71" s="7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:31" ht="13.5">
      <c r="A72" s="24"/>
      <c r="B72" s="20"/>
      <c r="C72" s="21">
        <v>110.9645</v>
      </c>
      <c r="D72" s="21">
        <f t="shared" si="1"/>
        <v>106.573571531643</v>
      </c>
      <c r="E72" s="7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 ht="13.5">
      <c r="A73" s="24"/>
      <c r="B73" s="20">
        <v>10</v>
      </c>
      <c r="C73" s="21">
        <v>108.67608695652174</v>
      </c>
      <c r="D73" s="21">
        <f t="shared" si="1"/>
        <v>106.573571531643</v>
      </c>
      <c r="E73" s="7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 ht="13.5">
      <c r="A74" s="24"/>
      <c r="B74" s="20"/>
      <c r="C74" s="21">
        <v>107.0959090909091</v>
      </c>
      <c r="D74" s="21">
        <f t="shared" si="1"/>
        <v>106.573571531643</v>
      </c>
      <c r="E74" s="7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 ht="13.5">
      <c r="A75" s="24"/>
      <c r="B75" s="20"/>
      <c r="C75" s="21">
        <v>105.66857142857143</v>
      </c>
      <c r="D75" s="21">
        <f t="shared" si="1"/>
        <v>106.573571531643</v>
      </c>
      <c r="E75" s="7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 ht="13.5">
      <c r="A76" s="24" t="s">
        <v>4</v>
      </c>
      <c r="B76" s="20">
        <v>1</v>
      </c>
      <c r="C76" s="21">
        <v>107.54304347826088</v>
      </c>
      <c r="D76" s="21">
        <f t="shared" si="1"/>
        <v>106.573571531643</v>
      </c>
      <c r="E76" s="7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ht="13.5">
      <c r="A77" s="24"/>
      <c r="B77" s="20"/>
      <c r="C77" s="21">
        <v>111.22100000000003</v>
      </c>
      <c r="D77" s="21">
        <f t="shared" si="1"/>
        <v>106.573571531643</v>
      </c>
      <c r="E77" s="7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 ht="13.5">
      <c r="A78" s="24"/>
      <c r="B78" s="20"/>
      <c r="C78" s="21">
        <v>105.48238095238094</v>
      </c>
      <c r="D78" s="21">
        <f t="shared" si="1"/>
        <v>106.573571531643</v>
      </c>
      <c r="E78" s="7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:31" ht="13.5">
      <c r="A79" s="24"/>
      <c r="B79" s="20">
        <v>4</v>
      </c>
      <c r="C79" s="21">
        <v>101.66136363636365</v>
      </c>
      <c r="D79" s="21">
        <f t="shared" si="1"/>
        <v>106.573571531643</v>
      </c>
      <c r="E79" s="7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1:31" ht="13.5">
      <c r="A80" s="24"/>
      <c r="B80" s="20"/>
      <c r="C80" s="21">
        <v>100.29913043478261</v>
      </c>
      <c r="D80" s="21">
        <f t="shared" si="1"/>
        <v>106.573571531643</v>
      </c>
      <c r="E80" s="7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</row>
    <row r="81" spans="1:31" ht="13.5">
      <c r="A81" s="24"/>
      <c r="B81" s="20"/>
      <c r="C81" s="21">
        <v>100.32849999999999</v>
      </c>
      <c r="D81" s="21">
        <f t="shared" si="1"/>
        <v>106.573571531643</v>
      </c>
      <c r="E81" s="7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</row>
    <row r="82" spans="1:31" ht="13.5">
      <c r="A82" s="24"/>
      <c r="B82" s="20">
        <v>7</v>
      </c>
      <c r="C82" s="21">
        <v>103.36217391304348</v>
      </c>
      <c r="D82" s="21">
        <f t="shared" si="1"/>
        <v>106.573571531643</v>
      </c>
      <c r="E82" s="7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</row>
    <row r="83" spans="1:31" ht="13.5">
      <c r="A83" s="24"/>
      <c r="B83" s="20"/>
      <c r="C83" s="21">
        <v>106.66454545454548</v>
      </c>
      <c r="D83" s="21">
        <f t="shared" si="1"/>
        <v>106.573571531643</v>
      </c>
      <c r="E83" s="7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1:31" ht="13.5">
      <c r="A84" s="24"/>
      <c r="B84" s="20"/>
      <c r="C84" s="21">
        <v>108.40476190476193</v>
      </c>
      <c r="D84" s="21">
        <f t="shared" si="1"/>
        <v>106.573571531643</v>
      </c>
      <c r="E84" s="7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1:31" ht="13.5">
      <c r="A85" s="24"/>
      <c r="B85" s="20">
        <v>10</v>
      </c>
      <c r="C85" s="21">
        <v>106.394347826087</v>
      </c>
      <c r="D85" s="21">
        <f t="shared" si="1"/>
        <v>106.573571531643</v>
      </c>
      <c r="E85" s="7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1:31" ht="13.5">
      <c r="A86" s="24"/>
      <c r="B86" s="20"/>
      <c r="C86" s="21">
        <v>105.85380952380953</v>
      </c>
      <c r="D86" s="21">
        <f t="shared" si="1"/>
        <v>106.573571531643</v>
      </c>
      <c r="E86" s="7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spans="1:31" ht="13.5">
      <c r="A87" s="24"/>
      <c r="B87" s="20"/>
      <c r="C87" s="21">
        <v>107.9431818181818</v>
      </c>
      <c r="D87" s="21">
        <f t="shared" si="1"/>
        <v>106.573571531643</v>
      </c>
      <c r="E87" s="7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31" ht="13.5">
      <c r="A88" s="24" t="s">
        <v>5</v>
      </c>
      <c r="B88" s="20">
        <v>1</v>
      </c>
      <c r="C88" s="21">
        <v>104.18869565217392</v>
      </c>
      <c r="D88" s="21">
        <f t="shared" si="1"/>
        <v>106.573571531643</v>
      </c>
      <c r="E88" s="7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1:31" ht="13.5">
      <c r="A89" s="24"/>
      <c r="B89" s="20"/>
      <c r="C89" s="21">
        <v>104.94200000000004</v>
      </c>
      <c r="D89" s="21">
        <f t="shared" si="1"/>
        <v>106.573571531643</v>
      </c>
      <c r="E89" s="7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31" ht="13.5">
      <c r="A90" s="24"/>
      <c r="B90" s="20"/>
      <c r="C90" s="21">
        <v>104.14952380952383</v>
      </c>
      <c r="D90" s="21">
        <f t="shared" si="1"/>
        <v>106.573571531643</v>
      </c>
      <c r="E90" s="7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1:31" s="10" customFormat="1" ht="13.5">
      <c r="A91" s="24"/>
      <c r="B91" s="20">
        <v>4</v>
      </c>
      <c r="C91" s="25">
        <v>104.77727272727272</v>
      </c>
      <c r="D91" s="21">
        <f t="shared" si="1"/>
        <v>106.573571531643</v>
      </c>
      <c r="E91" s="8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</row>
    <row r="92" spans="1:31" s="10" customFormat="1" ht="13.5">
      <c r="A92" s="24"/>
      <c r="B92" s="20"/>
      <c r="C92" s="25">
        <v>105.51454545454543</v>
      </c>
      <c r="D92" s="21">
        <f t="shared" si="1"/>
        <v>106.573571531643</v>
      </c>
      <c r="E92" s="8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</row>
    <row r="93" spans="1:31" s="10" customFormat="1" ht="13.5">
      <c r="A93" s="24"/>
      <c r="B93" s="20"/>
      <c r="C93" s="25">
        <v>108.00761904761904</v>
      </c>
      <c r="D93" s="21">
        <f t="shared" si="1"/>
        <v>106.573571531643</v>
      </c>
      <c r="E93" s="8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</row>
    <row r="94" spans="1:31" s="10" customFormat="1" ht="13.5">
      <c r="A94" s="24"/>
      <c r="B94" s="20">
        <v>7</v>
      </c>
      <c r="C94" s="25">
        <v>105.70521739130434</v>
      </c>
      <c r="D94" s="25">
        <v>78.859316852531535</v>
      </c>
      <c r="E94" s="8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</row>
    <row r="95" spans="1:31" s="10" customFormat="1" ht="13.5">
      <c r="A95" s="24"/>
      <c r="B95" s="20"/>
      <c r="C95" s="25">
        <v>101.85380952380952</v>
      </c>
      <c r="D95" s="25">
        <v>78.859316852531535</v>
      </c>
      <c r="E95" s="8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pans="1:31" s="10" customFormat="1" ht="13.5">
      <c r="A96" s="24"/>
      <c r="B96" s="20"/>
      <c r="C96" s="25">
        <v>96.988181818181829</v>
      </c>
      <c r="D96" s="25">
        <v>78.859316852531535</v>
      </c>
      <c r="E96" s="8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</row>
    <row r="97" spans="1:83" s="10" customFormat="1" ht="13.5">
      <c r="A97" s="24"/>
      <c r="B97" s="20">
        <v>10</v>
      </c>
      <c r="C97" s="25">
        <v>86.716086956521735</v>
      </c>
      <c r="D97" s="25">
        <v>78.859316852531535</v>
      </c>
      <c r="E97" s="8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pans="1:83" s="10" customFormat="1" ht="13.5">
      <c r="A98" s="24"/>
      <c r="B98" s="20"/>
      <c r="C98" s="25">
        <v>76.734500000000011</v>
      </c>
      <c r="D98" s="25">
        <v>78.859316852531535</v>
      </c>
      <c r="E98" s="8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pans="1:83" s="10" customFormat="1" ht="13.5">
      <c r="A99" s="24"/>
      <c r="B99" s="20"/>
      <c r="C99" s="25">
        <v>60.391739130434779</v>
      </c>
      <c r="D99" s="25">
        <v>78.859316852531535</v>
      </c>
      <c r="E99" s="8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pans="1:83" s="14" customFormat="1" ht="13.5">
      <c r="A100" s="26">
        <v>15</v>
      </c>
      <c r="B100" s="27">
        <v>1</v>
      </c>
      <c r="C100" s="28">
        <v>46.334999999999994</v>
      </c>
      <c r="D100" s="25">
        <v>78.859316852531535</v>
      </c>
      <c r="E100" s="11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</row>
    <row r="101" spans="1:83" s="14" customFormat="1" ht="13.5">
      <c r="A101" s="26"/>
      <c r="B101" s="27">
        <v>2</v>
      </c>
      <c r="C101" s="28">
        <v>56.150000000000013</v>
      </c>
      <c r="D101" s="25">
        <v>78.859316852531535</v>
      </c>
      <c r="E101" s="11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</row>
    <row r="104" spans="1:83" ht="14.45" customHeight="1">
      <c r="A104" s="18" t="s">
        <v>12</v>
      </c>
    </row>
    <row r="105" spans="1:83" ht="14.45" customHeight="1">
      <c r="A105" s="18" t="s">
        <v>11</v>
      </c>
    </row>
  </sheetData>
  <phoneticPr fontId="6"/>
  <pageMargins left="0.39" right="0.39" top="0.39" bottom="0.39" header="0.39" footer="0.3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第1-1-13図</vt:lpstr>
    </vt:vector>
  </TitlesOfParts>
  <Company>石油情報センター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川﨑文朗</dc:creator>
  <cp:lastModifiedBy>METI</cp:lastModifiedBy>
  <cp:lastPrinted>2015-06-09T09:27:36Z</cp:lastPrinted>
  <dcterms:created xsi:type="dcterms:W3CDTF">2003-03-20T11:19:32Z</dcterms:created>
  <dcterms:modified xsi:type="dcterms:W3CDTF">2015-07-07T06:02:39Z</dcterms:modified>
</cp:coreProperties>
</file>