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ijapan.sharepoint.com/sites/mROOM_240600019/Shared Documents/20_事業環境部/02_調査室/32_倒産の状況（公表作業用）/Hp用電子データ/R7/令和7年4月チェックシート/"/>
    </mc:Choice>
  </mc:AlternateContent>
  <xr:revisionPtr revIDLastSave="32" documentId="8_{938FAD52-1EC5-4852-BE8A-6EC4EA11EE05}" xr6:coauthVersionLast="47" xr6:coauthVersionMax="47" xr10:uidLastSave="{153078CF-7D26-40CF-BEF7-73C39114B33D}"/>
  <bookViews>
    <workbookView xWindow="-105" yWindow="-16320" windowWidth="29040" windowHeight="15720" xr2:uid="{D6D11CB0-62F8-4724-9ACB-BD53F3542817}"/>
  </bookViews>
  <sheets>
    <sheet name="倒産の状況（倒産件数、負債総額）" sheetId="2" r:id="rId1"/>
    <sheet name="資本金別倒産状況" sheetId="3" r:id="rId2"/>
    <sheet name="業種別倒産状況" sheetId="5" r:id="rId3"/>
    <sheet name="原因別倒産状況" sheetId="6" r:id="rId4"/>
  </sheets>
  <definedNames>
    <definedName name="_xlnm.Print_Area" localSheetId="2">業種別倒産状況!$A$1:$K$66</definedName>
    <definedName name="_xlnm.Print_Area" localSheetId="3">原因別倒産状況!$A$1:$L$67</definedName>
    <definedName name="_xlnm.Print_Area" localSheetId="1">資本金別倒産状況!$A$1:$H$67</definedName>
    <definedName name="_xlnm.Print_Area" localSheetId="0">'倒産の状況（倒産件数、負債総額）'!$A$1:$H$71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G11" i="2"/>
  <c r="D12" i="2"/>
  <c r="G12" i="2"/>
  <c r="D30" i="2"/>
  <c r="G30" i="2"/>
  <c r="D31" i="2"/>
  <c r="G31" i="2"/>
  <c r="D32" i="2"/>
  <c r="G32" i="2"/>
  <c r="D33" i="2"/>
  <c r="G33" i="2"/>
  <c r="D34" i="2"/>
  <c r="G34" i="2"/>
  <c r="D35" i="2"/>
  <c r="G35" i="2"/>
  <c r="D36" i="2"/>
  <c r="G36" i="2"/>
  <c r="D37" i="2"/>
  <c r="G37" i="2"/>
  <c r="D38" i="2"/>
  <c r="G38" i="2"/>
  <c r="D39" i="2"/>
  <c r="G39" i="2"/>
  <c r="D40" i="2"/>
  <c r="G40" i="2"/>
  <c r="D41" i="2"/>
  <c r="G41" i="2"/>
  <c r="D42" i="2"/>
  <c r="G42" i="2"/>
  <c r="D43" i="2"/>
  <c r="G43" i="2"/>
  <c r="D44" i="2"/>
  <c r="G44" i="2"/>
  <c r="D45" i="2"/>
  <c r="G45" i="2"/>
</calcChain>
</file>

<file path=xl/sharedStrings.xml><?xml version="1.0" encoding="utf-8"?>
<sst xmlns="http://schemas.openxmlformats.org/spreadsheetml/2006/main" count="360" uniqueCount="153">
  <si>
    <r>
      <t>倒産の状況</t>
    </r>
    <r>
      <rPr>
        <sz val="10"/>
        <rFont val="ＭＳ Ｐ明朝"/>
        <family val="1"/>
        <charset val="128"/>
      </rPr>
      <t>（倒産件数、負債総額）</t>
    </r>
    <rPh sb="0" eb="1">
      <t>ダオシ</t>
    </rPh>
    <rPh sb="1" eb="2">
      <t>サン</t>
    </rPh>
    <rPh sb="3" eb="4">
      <t>ジョウ</t>
    </rPh>
    <rPh sb="4" eb="5">
      <t>イワン</t>
    </rPh>
    <rPh sb="6" eb="8">
      <t>トウサン</t>
    </rPh>
    <rPh sb="8" eb="10">
      <t>ケンスウ</t>
    </rPh>
    <rPh sb="11" eb="13">
      <t>フサイ</t>
    </rPh>
    <rPh sb="13" eb="15">
      <t>ソウガク</t>
    </rPh>
    <phoneticPr fontId="6"/>
  </si>
  <si>
    <t>（単位：件）</t>
    <rPh sb="1" eb="3">
      <t>タンイ</t>
    </rPh>
    <rPh sb="4" eb="5">
      <t>ケン</t>
    </rPh>
    <phoneticPr fontId="6"/>
  </si>
  <si>
    <t>（単位：億円）</t>
    <rPh sb="1" eb="3">
      <t>タンイ</t>
    </rPh>
    <rPh sb="4" eb="6">
      <t>オクエン</t>
    </rPh>
    <phoneticPr fontId="6"/>
  </si>
  <si>
    <t>件　　　　数</t>
    <rPh sb="0" eb="1">
      <t>ケン</t>
    </rPh>
    <rPh sb="5" eb="6">
      <t>カズ</t>
    </rPh>
    <phoneticPr fontId="6"/>
  </si>
  <si>
    <t>負　　債　　総　　額</t>
    <rPh sb="0" eb="1">
      <t>フ</t>
    </rPh>
    <rPh sb="3" eb="4">
      <t>サイ</t>
    </rPh>
    <rPh sb="6" eb="7">
      <t>ソウ</t>
    </rPh>
    <rPh sb="9" eb="10">
      <t>ガク</t>
    </rPh>
    <phoneticPr fontId="6"/>
  </si>
  <si>
    <t xml:space="preserve">中 小 企 業 </t>
    <rPh sb="0" eb="1">
      <t>ナカ</t>
    </rPh>
    <rPh sb="2" eb="3">
      <t>ショウ</t>
    </rPh>
    <rPh sb="4" eb="5">
      <t>クワダ</t>
    </rPh>
    <rPh sb="6" eb="7">
      <t>ギョウ</t>
    </rPh>
    <phoneticPr fontId="6"/>
  </si>
  <si>
    <t>年次</t>
    <rPh sb="0" eb="2">
      <t>ネンジ</t>
    </rPh>
    <phoneticPr fontId="3"/>
  </si>
  <si>
    <t>実　　数</t>
    <rPh sb="0" eb="1">
      <t>ジツ</t>
    </rPh>
    <rPh sb="3" eb="4">
      <t>スウ</t>
    </rPh>
    <phoneticPr fontId="6"/>
  </si>
  <si>
    <t>前年比</t>
    <rPh sb="0" eb="2">
      <t>ゼンネン</t>
    </rPh>
    <rPh sb="2" eb="3">
      <t>ヒ</t>
    </rPh>
    <phoneticPr fontId="6"/>
  </si>
  <si>
    <t>2016年</t>
    <phoneticPr fontId="2"/>
  </si>
  <si>
    <t>2017年</t>
    <phoneticPr fontId="2"/>
  </si>
  <si>
    <t>△0.5</t>
    <phoneticPr fontId="3"/>
  </si>
  <si>
    <t>2018年</t>
    <phoneticPr fontId="2"/>
  </si>
  <si>
    <t>△2.0</t>
    <phoneticPr fontId="3"/>
  </si>
  <si>
    <t>△53.1</t>
    <phoneticPr fontId="3"/>
  </si>
  <si>
    <t>2019年</t>
    <phoneticPr fontId="2"/>
  </si>
  <si>
    <t>△4.2</t>
    <phoneticPr fontId="3"/>
  </si>
  <si>
    <t>2020年</t>
  </si>
  <si>
    <t>△7.3</t>
    <phoneticPr fontId="3"/>
  </si>
  <si>
    <t>△14.3</t>
    <phoneticPr fontId="3"/>
  </si>
  <si>
    <t>2021年</t>
  </si>
  <si>
    <t>2022年</t>
  </si>
  <si>
    <t>2023年</t>
    <rPh sb="4" eb="5">
      <t>ネン</t>
    </rPh>
    <phoneticPr fontId="3"/>
  </si>
  <si>
    <t>2024年</t>
    <rPh sb="4" eb="5">
      <t>ネン</t>
    </rPh>
    <phoneticPr fontId="3"/>
  </si>
  <si>
    <t>△2.4</t>
    <phoneticPr fontId="3"/>
  </si>
  <si>
    <t>月次</t>
    <rPh sb="0" eb="2">
      <t>ゲツジ</t>
    </rPh>
    <phoneticPr fontId="3"/>
  </si>
  <si>
    <t>前年同月比</t>
    <rPh sb="0" eb="2">
      <t>ゼンネン</t>
    </rPh>
    <rPh sb="2" eb="5">
      <t>ドウゲツヒ</t>
    </rPh>
    <phoneticPr fontId="6"/>
  </si>
  <si>
    <t>2021年</t>
    <phoneticPr fontId="3"/>
  </si>
  <si>
    <t>1月</t>
  </si>
  <si>
    <t>△38.7</t>
    <phoneticPr fontId="3"/>
  </si>
  <si>
    <t>△34.8</t>
    <phoneticPr fontId="3"/>
  </si>
  <si>
    <t>2月</t>
  </si>
  <si>
    <t>△31.5</t>
    <phoneticPr fontId="3"/>
  </si>
  <si>
    <t>△5.3</t>
    <phoneticPr fontId="3"/>
  </si>
  <si>
    <t>3月</t>
  </si>
  <si>
    <t>4月</t>
  </si>
  <si>
    <t>△35.8</t>
    <phoneticPr fontId="3"/>
  </si>
  <si>
    <t>△42.0</t>
    <phoneticPr fontId="3"/>
  </si>
  <si>
    <t>5月</t>
  </si>
  <si>
    <t>6月</t>
  </si>
  <si>
    <t>△30.6</t>
    <phoneticPr fontId="3"/>
  </si>
  <si>
    <t>△46.8</t>
    <phoneticPr fontId="3"/>
  </si>
  <si>
    <t>7月</t>
  </si>
  <si>
    <t>△39.7</t>
    <phoneticPr fontId="3"/>
  </si>
  <si>
    <t>△29.1</t>
    <phoneticPr fontId="3"/>
  </si>
  <si>
    <t>8月</t>
  </si>
  <si>
    <t>△30.1</t>
    <phoneticPr fontId="3"/>
  </si>
  <si>
    <t>9月</t>
  </si>
  <si>
    <t>△10.6</t>
    <phoneticPr fontId="3"/>
  </si>
  <si>
    <t>10月</t>
  </si>
  <si>
    <t>△15.9</t>
    <phoneticPr fontId="3"/>
  </si>
  <si>
    <t>11月</t>
  </si>
  <si>
    <t>△10.4</t>
    <phoneticPr fontId="3"/>
  </si>
  <si>
    <t>△7.8</t>
    <phoneticPr fontId="3"/>
  </si>
  <si>
    <t>12月</t>
  </si>
  <si>
    <t>△9.7</t>
    <phoneticPr fontId="3"/>
  </si>
  <si>
    <t>△32.7</t>
    <phoneticPr fontId="3"/>
  </si>
  <si>
    <t>2022年</t>
    <rPh sb="4" eb="5">
      <t>ネン</t>
    </rPh>
    <phoneticPr fontId="3"/>
  </si>
  <si>
    <t>1月</t>
    <rPh sb="1" eb="2">
      <t>ガツ</t>
    </rPh>
    <phoneticPr fontId="3"/>
  </si>
  <si>
    <t>△4.6</t>
    <phoneticPr fontId="3"/>
  </si>
  <si>
    <t>△17.8</t>
    <phoneticPr fontId="3"/>
  </si>
  <si>
    <t>△87.7</t>
    <phoneticPr fontId="3"/>
  </si>
  <si>
    <t>7月</t>
    <rPh sb="1" eb="2">
      <t>ツキ</t>
    </rPh>
    <phoneticPr fontId="3"/>
  </si>
  <si>
    <t>8月</t>
    <rPh sb="1" eb="2">
      <t>ガツ</t>
    </rPh>
    <phoneticPr fontId="3"/>
  </si>
  <si>
    <t>△2.73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</si>
  <si>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</si>
  <si>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</si>
  <si>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</si>
  <si>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△17.9</t>
    <phoneticPr fontId="3"/>
  </si>
  <si>
    <t>12月</t>
    <rPh sb="2" eb="3">
      <t>ツキ</t>
    </rPh>
    <phoneticPr fontId="3"/>
  </si>
  <si>
    <t>2月</t>
    <rPh sb="1" eb="2">
      <t>ツキ</t>
    </rPh>
    <phoneticPr fontId="3"/>
  </si>
  <si>
    <t>3月</t>
    <rPh sb="1" eb="2">
      <t>ガツ</t>
    </rPh>
    <phoneticPr fontId="3"/>
  </si>
  <si>
    <t>△3.51</t>
    <phoneticPr fontId="3"/>
  </si>
  <si>
    <t>4月</t>
    <rPh sb="1" eb="2">
      <t>ガツ</t>
    </rPh>
    <phoneticPr fontId="3"/>
  </si>
  <si>
    <t>△44.3</t>
    <phoneticPr fontId="3"/>
  </si>
  <si>
    <t>5月</t>
    <rPh sb="1" eb="2">
      <t>ガツ</t>
    </rPh>
    <phoneticPr fontId="3"/>
  </si>
  <si>
    <t>△50.9</t>
    <phoneticPr fontId="3"/>
  </si>
  <si>
    <t>6月</t>
    <rPh sb="1" eb="2">
      <t>ガツ</t>
    </rPh>
    <phoneticPr fontId="3"/>
  </si>
  <si>
    <t>△27.2</t>
    <phoneticPr fontId="3"/>
  </si>
  <si>
    <t>7月</t>
    <rPh sb="1" eb="2">
      <t>ガツ</t>
    </rPh>
    <phoneticPr fontId="3"/>
  </si>
  <si>
    <t>△4.8</t>
    <phoneticPr fontId="3"/>
  </si>
  <si>
    <t>△6.4</t>
    <phoneticPr fontId="3"/>
  </si>
  <si>
    <t>△12.0</t>
    <phoneticPr fontId="3"/>
  </si>
  <si>
    <t>△80.8</t>
    <phoneticPr fontId="3"/>
  </si>
  <si>
    <t>△14.6</t>
    <phoneticPr fontId="3"/>
  </si>
  <si>
    <t>12月</t>
    <rPh sb="2" eb="3">
      <t>ガツ</t>
    </rPh>
    <phoneticPr fontId="3"/>
  </si>
  <si>
    <t>2025年</t>
    <rPh sb="4" eb="5">
      <t>ネン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</si>
  <si>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</si>
  <si>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</si>
  <si>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</si>
  <si>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▲5.8</t>
    <phoneticPr fontId="3"/>
  </si>
  <si>
    <t>▲30.6</t>
    <phoneticPr fontId="3"/>
  </si>
  <si>
    <t>４月</t>
  </si>
  <si>
    <t>資　料：東京商工リサーチ(http://www.tsr-net.co.jp/)調べ</t>
    <rPh sb="0" eb="3">
      <t>シリョウ</t>
    </rPh>
    <rPh sb="4" eb="6">
      <t>トウキョウ</t>
    </rPh>
    <rPh sb="6" eb="8">
      <t>ショウコウ</t>
    </rPh>
    <rPh sb="39" eb="40">
      <t>シラ</t>
    </rPh>
    <phoneticPr fontId="6"/>
  </si>
  <si>
    <t>(注)　　１．中小企業の定義は中小企業基本法第２条第１項に基づく。</t>
    <rPh sb="1" eb="2">
      <t>チュウ</t>
    </rPh>
    <rPh sb="7" eb="9">
      <t>チュウショウ</t>
    </rPh>
    <rPh sb="9" eb="11">
      <t>キギョウ</t>
    </rPh>
    <rPh sb="12" eb="14">
      <t>テイギ</t>
    </rPh>
    <rPh sb="15" eb="17">
      <t>チュウショウ</t>
    </rPh>
    <rPh sb="17" eb="19">
      <t>キギョウ</t>
    </rPh>
    <rPh sb="19" eb="22">
      <t>キホンホウ</t>
    </rPh>
    <rPh sb="22" eb="23">
      <t>ダイ</t>
    </rPh>
    <rPh sb="24" eb="25">
      <t>ジョウ</t>
    </rPh>
    <rPh sb="25" eb="26">
      <t>ダイ</t>
    </rPh>
    <rPh sb="27" eb="28">
      <t>コウ</t>
    </rPh>
    <rPh sb="29" eb="30">
      <t>モト</t>
    </rPh>
    <phoneticPr fontId="6"/>
  </si>
  <si>
    <t>　　　　２．負債額１千万円以上。</t>
    <rPh sb="6" eb="8">
      <t>フサイ</t>
    </rPh>
    <rPh sb="8" eb="9">
      <t>ガク</t>
    </rPh>
    <rPh sb="10" eb="13">
      <t>センマンエン</t>
    </rPh>
    <rPh sb="13" eb="15">
      <t>イジョウ</t>
    </rPh>
    <phoneticPr fontId="6"/>
  </si>
  <si>
    <t>資本金別倒産状況</t>
    <rPh sb="0" eb="1">
      <t>シ</t>
    </rPh>
    <rPh sb="1" eb="2">
      <t>ホン</t>
    </rPh>
    <rPh sb="2" eb="3">
      <t>キン</t>
    </rPh>
    <rPh sb="3" eb="4">
      <t>ベツ</t>
    </rPh>
    <rPh sb="4" eb="5">
      <t>ダオシ</t>
    </rPh>
    <rPh sb="5" eb="6">
      <t>サン</t>
    </rPh>
    <rPh sb="6" eb="7">
      <t>ジョウ</t>
    </rPh>
    <rPh sb="7" eb="8">
      <t>イワン</t>
    </rPh>
    <phoneticPr fontId="6"/>
  </si>
  <si>
    <t>１億円以上</t>
    <rPh sb="1" eb="2">
      <t>オク</t>
    </rPh>
    <rPh sb="2" eb="3">
      <t>エン</t>
    </rPh>
    <rPh sb="3" eb="4">
      <t>イ</t>
    </rPh>
    <rPh sb="4" eb="5">
      <t>ウエ</t>
    </rPh>
    <phoneticPr fontId="6"/>
  </si>
  <si>
    <t>５千万円以上</t>
    <rPh sb="1" eb="2">
      <t>１０００</t>
    </rPh>
    <rPh sb="2" eb="3">
      <t>ヨロズ</t>
    </rPh>
    <rPh sb="3" eb="4">
      <t>エン</t>
    </rPh>
    <rPh sb="4" eb="5">
      <t>イ</t>
    </rPh>
    <rPh sb="5" eb="6">
      <t>ウエ</t>
    </rPh>
    <phoneticPr fontId="6"/>
  </si>
  <si>
    <t>１千万円以上</t>
    <rPh sb="1" eb="2">
      <t>１０００</t>
    </rPh>
    <rPh sb="2" eb="3">
      <t>ヨロズ</t>
    </rPh>
    <rPh sb="3" eb="4">
      <t>エン</t>
    </rPh>
    <rPh sb="4" eb="5">
      <t>イ</t>
    </rPh>
    <rPh sb="5" eb="6">
      <t>ウエ</t>
    </rPh>
    <phoneticPr fontId="6"/>
  </si>
  <si>
    <t>５百万円以上</t>
    <rPh sb="1" eb="2">
      <t>１００</t>
    </rPh>
    <rPh sb="2" eb="3">
      <t>ヨロズ</t>
    </rPh>
    <rPh sb="3" eb="4">
      <t>エン</t>
    </rPh>
    <rPh sb="4" eb="5">
      <t>イ</t>
    </rPh>
    <rPh sb="5" eb="6">
      <t>ウエ</t>
    </rPh>
    <phoneticPr fontId="6"/>
  </si>
  <si>
    <t>１百万円以上</t>
    <rPh sb="1" eb="2">
      <t>ヒャク</t>
    </rPh>
    <rPh sb="2" eb="3">
      <t>ヨロズ</t>
    </rPh>
    <rPh sb="3" eb="4">
      <t>エン</t>
    </rPh>
    <rPh sb="4" eb="5">
      <t>イ</t>
    </rPh>
    <rPh sb="5" eb="6">
      <t>ウエ</t>
    </rPh>
    <phoneticPr fontId="6"/>
  </si>
  <si>
    <t>１百万円未満及び個人</t>
    <rPh sb="1" eb="2">
      <t>１００</t>
    </rPh>
    <rPh sb="2" eb="3">
      <t>ヨロズ</t>
    </rPh>
    <rPh sb="3" eb="4">
      <t>エン</t>
    </rPh>
    <rPh sb="4" eb="5">
      <t>ミ</t>
    </rPh>
    <rPh sb="5" eb="6">
      <t>マン</t>
    </rPh>
    <rPh sb="6" eb="7">
      <t>オヨ</t>
    </rPh>
    <rPh sb="8" eb="9">
      <t>コ</t>
    </rPh>
    <rPh sb="9" eb="10">
      <t>ヒト</t>
    </rPh>
    <phoneticPr fontId="6"/>
  </si>
  <si>
    <t>8月</t>
    <phoneticPr fontId="3"/>
  </si>
  <si>
    <t>9月</t>
    <phoneticPr fontId="3"/>
  </si>
  <si>
    <t>10月</t>
    <phoneticPr fontId="3"/>
  </si>
  <si>
    <t>11月</t>
    <rPh sb="2" eb="3">
      <t>ツキ</t>
    </rPh>
    <phoneticPr fontId="3"/>
  </si>
  <si>
    <t>2月</t>
    <rPh sb="1" eb="2">
      <t>ガツ</t>
    </rPh>
    <phoneticPr fontId="3"/>
  </si>
  <si>
    <t>業種別倒産状況</t>
    <rPh sb="0" eb="1">
      <t>ギョウ</t>
    </rPh>
    <rPh sb="1" eb="2">
      <t>タネ</t>
    </rPh>
    <rPh sb="2" eb="3">
      <t>ベツ</t>
    </rPh>
    <rPh sb="3" eb="4">
      <t>ダオシ</t>
    </rPh>
    <rPh sb="4" eb="5">
      <t>サン</t>
    </rPh>
    <rPh sb="5" eb="6">
      <t>ジョウ</t>
    </rPh>
    <rPh sb="6" eb="7">
      <t>イワン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</si>
  <si>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</si>
  <si>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</si>
  <si>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</si>
  <si>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</si>
  <si>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金融・保険</t>
    <rPh sb="0" eb="2">
      <t>キンユウ</t>
    </rPh>
    <rPh sb="3" eb="5">
      <t>ホケン</t>
    </rPh>
    <phoneticPr fontId="6"/>
  </si>
  <si>
    <t>不動産</t>
    <rPh sb="0" eb="3">
      <t>フドウサン</t>
    </rPh>
    <phoneticPr fontId="6"/>
  </si>
  <si>
    <t>運輸業</t>
    <rPh sb="0" eb="2">
      <t>ウンユ</t>
    </rPh>
    <rPh sb="2" eb="3">
      <t>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</si>
  <si>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</si>
  <si>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サービス業・その他
(一次産業含む)</t>
    <rPh sb="4" eb="5">
      <t>ギョウ</t>
    </rPh>
    <rPh sb="8" eb="9">
      <t>ホカ</t>
    </rPh>
    <rPh sb="11" eb="13">
      <t>イチジ</t>
    </rPh>
    <rPh sb="13" eb="15">
      <t>サ</t>
    </rPh>
    <rPh sb="15" eb="16">
      <t>フク</t>
    </rPh>
    <phoneticPr fontId="6"/>
  </si>
  <si>
    <t>2023年</t>
    <rPh sb="4" eb="5">
      <t>ネン</t>
    </rPh>
    <phoneticPr fontId="2"/>
  </si>
  <si>
    <t>2024年</t>
    <rPh sb="4" eb="5">
      <t>ネン</t>
    </rPh>
    <phoneticPr fontId="2"/>
  </si>
  <si>
    <t>2021年</t>
    <phoneticPr fontId="2"/>
  </si>
  <si>
    <t>2022年</t>
    <rPh sb="4" eb="5">
      <t>ネン</t>
    </rPh>
    <phoneticPr fontId="2"/>
  </si>
  <si>
    <t>1月</t>
    <rPh sb="1" eb="2">
      <t>ガツ</t>
    </rPh>
    <phoneticPr fontId="2"/>
  </si>
  <si>
    <t>6月</t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</si>
  <si>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</si>
  <si>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</si>
  <si>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</si>
  <si>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</si>
  <si>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</si>
  <si>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</si>
  <si>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</si>
  <si>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</si>
  <si>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</si>
  <si>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</si>
  <si>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</si>
  <si>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</si>
  <si>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</si>
  <si>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</si>
  <si>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2025年</t>
    <rPh sb="4" eb="5">
      <t>ネン</t>
    </rPh>
    <phoneticPr fontId="2"/>
  </si>
  <si>
    <t>原因別倒産状況　</t>
    <rPh sb="0" eb="1">
      <t>ハラ</t>
    </rPh>
    <rPh sb="1" eb="2">
      <t>イン</t>
    </rPh>
    <rPh sb="2" eb="3">
      <t>ベツ</t>
    </rPh>
    <rPh sb="3" eb="4">
      <t>ダオシ</t>
    </rPh>
    <rPh sb="4" eb="5">
      <t>サン</t>
    </rPh>
    <rPh sb="5" eb="6">
      <t>ジョウ</t>
    </rPh>
    <rPh sb="6" eb="7">
      <t>イワン</t>
    </rPh>
    <phoneticPr fontId="6"/>
  </si>
  <si>
    <t>放漫経営</t>
  </si>
  <si>
    <t>過少資本</t>
  </si>
  <si>
    <t>連鎖倒産</t>
    <rPh sb="0" eb="2">
      <t>レンサ</t>
    </rPh>
    <rPh sb="2" eb="4">
      <t>トウサン</t>
    </rPh>
    <phoneticPr fontId="6"/>
  </si>
  <si>
    <t>しわよせ
既往の</t>
    <rPh sb="5" eb="7">
      <t>キオウ</t>
    </rPh>
    <phoneticPr fontId="6"/>
  </si>
  <si>
    <t>低  下
信用性の</t>
    <rPh sb="0" eb="1">
      <t>テイ</t>
    </rPh>
    <rPh sb="3" eb="4">
      <t>シタ</t>
    </rPh>
    <rPh sb="5" eb="8">
      <t>シンヨウセイ</t>
    </rPh>
    <phoneticPr fontId="6"/>
  </si>
  <si>
    <t>販売不振</t>
    <rPh sb="0" eb="2">
      <t>ハンバイ</t>
    </rPh>
    <rPh sb="2" eb="4">
      <t>フシン</t>
    </rPh>
    <phoneticPr fontId="6"/>
  </si>
  <si>
    <t>回 収 難
売 掛 金</t>
    <rPh sb="0" eb="1">
      <t>カイ</t>
    </rPh>
    <rPh sb="2" eb="3">
      <t>オサム</t>
    </rPh>
    <rPh sb="4" eb="5">
      <t>ナン</t>
    </rPh>
    <rPh sb="6" eb="7">
      <t>バイ</t>
    </rPh>
    <rPh sb="8" eb="9">
      <t>カカリ</t>
    </rPh>
    <rPh sb="10" eb="11">
      <t>キン</t>
    </rPh>
    <phoneticPr fontId="6"/>
  </si>
  <si>
    <t>悪  化
在庫状態</t>
    <rPh sb="0" eb="1">
      <t>アク</t>
    </rPh>
    <rPh sb="3" eb="4">
      <t>カ</t>
    </rPh>
    <rPh sb="5" eb="7">
      <t>ザイコ</t>
    </rPh>
    <rPh sb="7" eb="9">
      <t>ジョウタイ</t>
    </rPh>
    <phoneticPr fontId="6"/>
  </si>
  <si>
    <t>過  大
設備投資</t>
    <rPh sb="0" eb="1">
      <t>カ</t>
    </rPh>
    <rPh sb="3" eb="4">
      <t>ダイ</t>
    </rPh>
    <rPh sb="5" eb="7">
      <t>セツビ</t>
    </rPh>
    <rPh sb="7" eb="9">
      <t>トウシ</t>
    </rPh>
    <phoneticPr fontId="6"/>
  </si>
  <si>
    <t>その他</t>
    <rPh sb="2" eb="3">
      <t>タ</t>
    </rPh>
    <phoneticPr fontId="6"/>
  </si>
  <si>
    <t>7月</t>
    <phoneticPr fontId="3"/>
  </si>
  <si>
    <t xml:space="preserve"> 7月</t>
    <rPh sb="2" eb="3">
      <t>ガツ</t>
    </rPh>
    <phoneticPr fontId="3"/>
  </si>
  <si>
    <t>10月</t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</si>
</sst>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;&quot;△ &quot;0.0"/>
    <numFmt numFmtId="178" formatCode="0.0"/>
    <numFmt numFmtId="179" formatCode="0_);[Red]\(0\)"/>
    <numFmt numFmtId="180" formatCode="0;&quot;△ &quot;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158">
    <xf numFmtId="0" fontId="0" fillId="0" borderId="0" xfId="0"/>
    <xf numFmtId="38" fontId="7" fillId="0" borderId="0" xfId="1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37" fontId="7" fillId="0" borderId="4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vertical="center"/>
    </xf>
    <xf numFmtId="0" fontId="0" fillId="0" borderId="6" xfId="0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8" fontId="7" fillId="0" borderId="9" xfId="1" applyFont="1" applyBorder="1" applyAlignment="1">
      <alignment horizontal="right"/>
    </xf>
    <xf numFmtId="38" fontId="7" fillId="0" borderId="6" xfId="1" applyFont="1" applyBorder="1" applyAlignment="1">
      <alignment vertical="center"/>
    </xf>
    <xf numFmtId="38" fontId="7" fillId="0" borderId="8" xfId="1" applyFont="1" applyBorder="1" applyAlignment="1">
      <alignment horizontal="right"/>
    </xf>
    <xf numFmtId="180" fontId="7" fillId="0" borderId="4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7" fontId="7" fillId="0" borderId="12" xfId="1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38" fontId="8" fillId="0" borderId="4" xfId="1" applyFont="1" applyFill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38" fontId="17" fillId="0" borderId="4" xfId="1" applyFont="1" applyFill="1" applyBorder="1" applyAlignment="1">
      <alignment vertical="center"/>
    </xf>
    <xf numFmtId="0" fontId="17" fillId="0" borderId="4" xfId="0" applyFont="1" applyBorder="1"/>
    <xf numFmtId="3" fontId="17" fillId="0" borderId="4" xfId="0" applyNumberFormat="1" applyFont="1" applyBorder="1"/>
    <xf numFmtId="0" fontId="17" fillId="0" borderId="0" xfId="0" applyFont="1"/>
    <xf numFmtId="0" fontId="7" fillId="0" borderId="12" xfId="0" applyFont="1" applyBorder="1" applyAlignment="1">
      <alignment horizontal="right" vertical="center"/>
    </xf>
    <xf numFmtId="38" fontId="17" fillId="0" borderId="0" xfId="1" applyFont="1" applyFill="1" applyAlignment="1">
      <alignment vertical="center"/>
    </xf>
    <xf numFmtId="0" fontId="17" fillId="0" borderId="1" xfId="0" applyFont="1" applyBorder="1" applyAlignment="1">
      <alignment horizontal="right"/>
    </xf>
    <xf numFmtId="38" fontId="17" fillId="0" borderId="4" xfId="2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38" fontId="8" fillId="0" borderId="4" xfId="2" applyFont="1" applyFill="1" applyBorder="1" applyAlignment="1">
      <alignment vertical="center"/>
    </xf>
    <xf numFmtId="38" fontId="8" fillId="0" borderId="4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178" fontId="9" fillId="0" borderId="0" xfId="0" applyNumberFormat="1" applyFont="1"/>
    <xf numFmtId="38" fontId="7" fillId="0" borderId="0" xfId="1" applyFont="1" applyFill="1" applyAlignment="1">
      <alignment vertical="center"/>
    </xf>
    <xf numFmtId="0" fontId="8" fillId="0" borderId="4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38" fontId="8" fillId="0" borderId="4" xfId="2" applyFont="1" applyFill="1" applyBorder="1"/>
    <xf numFmtId="38" fontId="8" fillId="0" borderId="4" xfId="1" applyFont="1" applyFill="1" applyBorder="1"/>
    <xf numFmtId="0" fontId="8" fillId="0" borderId="4" xfId="0" applyFont="1" applyBorder="1"/>
    <xf numFmtId="178" fontId="8" fillId="0" borderId="4" xfId="0" applyNumberFormat="1" applyFont="1" applyBorder="1"/>
    <xf numFmtId="38" fontId="8" fillId="0" borderId="13" xfId="1" applyFont="1" applyFill="1" applyBorder="1" applyAlignment="1">
      <alignment horizontal="left" vertical="center" wrapText="1"/>
    </xf>
    <xf numFmtId="38" fontId="17" fillId="0" borderId="13" xfId="1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19" fillId="0" borderId="0" xfId="0" applyFont="1" applyAlignment="1">
      <alignment horizontal="left"/>
    </xf>
    <xf numFmtId="178" fontId="11" fillId="0" borderId="0" xfId="0" applyNumberFormat="1" applyFont="1"/>
    <xf numFmtId="38" fontId="11" fillId="0" borderId="0" xfId="1" applyFont="1" applyFill="1" applyBorder="1"/>
    <xf numFmtId="38" fontId="11" fillId="0" borderId="0" xfId="0" applyNumberFormat="1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38" fontId="12" fillId="0" borderId="0" xfId="0" applyNumberFormat="1" applyFont="1"/>
    <xf numFmtId="0" fontId="20" fillId="2" borderId="0" xfId="0" applyFont="1" applyFill="1"/>
    <xf numFmtId="0" fontId="12" fillId="2" borderId="0" xfId="0" applyFont="1" applyFill="1"/>
    <xf numFmtId="0" fontId="7" fillId="0" borderId="0" xfId="0" applyFont="1"/>
    <xf numFmtId="0" fontId="21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wrapText="1"/>
    </xf>
    <xf numFmtId="38" fontId="7" fillId="0" borderId="3" xfId="1" applyFont="1" applyFill="1" applyBorder="1" applyAlignment="1">
      <alignment vertical="distributed" textRotation="255"/>
    </xf>
    <xf numFmtId="38" fontId="7" fillId="0" borderId="3" xfId="1" applyFont="1" applyFill="1" applyBorder="1" applyAlignment="1">
      <alignment vertical="distributed" textRotation="255" wrapText="1"/>
    </xf>
    <xf numFmtId="38" fontId="8" fillId="0" borderId="0" xfId="1" applyFont="1" applyFill="1" applyBorder="1"/>
    <xf numFmtId="178" fontId="8" fillId="0" borderId="0" xfId="0" applyNumberFormat="1" applyFont="1"/>
    <xf numFmtId="0" fontId="8" fillId="0" borderId="0" xfId="0" applyFont="1" applyAlignment="1">
      <alignment horizontal="left"/>
    </xf>
    <xf numFmtId="38" fontId="8" fillId="0" borderId="0" xfId="2" applyFont="1" applyFill="1" applyBorder="1"/>
    <xf numFmtId="0" fontId="8" fillId="0" borderId="12" xfId="0" applyFont="1" applyBorder="1"/>
    <xf numFmtId="0" fontId="7" fillId="0" borderId="0" xfId="0" applyFont="1" applyAlignment="1">
      <alignment horizontal="right"/>
    </xf>
    <xf numFmtId="38" fontId="7" fillId="0" borderId="12" xfId="1" applyFont="1" applyBorder="1" applyAlignment="1">
      <alignment vertical="center"/>
    </xf>
    <xf numFmtId="0" fontId="9" fillId="0" borderId="8" xfId="0" applyFont="1" applyBorder="1"/>
    <xf numFmtId="38" fontId="7" fillId="0" borderId="4" xfId="2" applyFont="1" applyFill="1" applyBorder="1" applyAlignment="1">
      <alignment vertical="center"/>
    </xf>
    <xf numFmtId="0" fontId="17" fillId="0" borderId="0" xfId="0" applyFont="1" applyAlignment="1">
      <alignment horizontal="right"/>
    </xf>
    <xf numFmtId="38" fontId="17" fillId="0" borderId="12" xfId="2" applyFont="1" applyFill="1" applyBorder="1" applyAlignment="1">
      <alignment vertical="center"/>
    </xf>
    <xf numFmtId="0" fontId="7" fillId="0" borderId="4" xfId="0" applyFont="1" applyBorder="1"/>
    <xf numFmtId="38" fontId="17" fillId="0" borderId="12" xfId="1" applyFont="1" applyFill="1" applyBorder="1" applyAlignment="1">
      <alignment vertical="center"/>
    </xf>
    <xf numFmtId="179" fontId="8" fillId="0" borderId="4" xfId="0" applyNumberFormat="1" applyFont="1" applyBorder="1"/>
    <xf numFmtId="38" fontId="8" fillId="0" borderId="12" xfId="2" applyFont="1" applyFill="1" applyBorder="1"/>
    <xf numFmtId="0" fontId="8" fillId="0" borderId="4" xfId="0" applyFont="1" applyBorder="1" applyAlignment="1">
      <alignment horizontal="right" vertical="center"/>
    </xf>
    <xf numFmtId="0" fontId="17" fillId="0" borderId="1" xfId="0" applyFont="1" applyBorder="1"/>
    <xf numFmtId="38" fontId="7" fillId="0" borderId="1" xfId="1" applyFont="1" applyFill="1" applyBorder="1" applyAlignment="1">
      <alignment vertical="center"/>
    </xf>
    <xf numFmtId="0" fontId="7" fillId="0" borderId="12" xfId="0" applyFont="1" applyBorder="1"/>
    <xf numFmtId="0" fontId="17" fillId="0" borderId="12" xfId="0" applyFont="1" applyBorder="1"/>
    <xf numFmtId="1" fontId="17" fillId="0" borderId="4" xfId="0" applyNumberFormat="1" applyFont="1" applyBorder="1"/>
    <xf numFmtId="0" fontId="8" fillId="0" borderId="1" xfId="0" applyFont="1" applyBorder="1"/>
    <xf numFmtId="179" fontId="8" fillId="0" borderId="1" xfId="0" applyNumberFormat="1" applyFont="1" applyBorder="1"/>
    <xf numFmtId="38" fontId="8" fillId="0" borderId="1" xfId="2" applyFont="1" applyFill="1" applyBorder="1"/>
    <xf numFmtId="0" fontId="11" fillId="0" borderId="0" xfId="0" applyFont="1" applyAlignment="1">
      <alignment wrapText="1"/>
    </xf>
    <xf numFmtId="179" fontId="9" fillId="0" borderId="0" xfId="0" applyNumberFormat="1" applyFont="1"/>
    <xf numFmtId="38" fontId="9" fillId="0" borderId="0" xfId="0" applyNumberFormat="1" applyFont="1"/>
    <xf numFmtId="38" fontId="9" fillId="0" borderId="8" xfId="0" applyNumberFormat="1" applyFont="1" applyBorder="1"/>
    <xf numFmtId="179" fontId="8" fillId="0" borderId="12" xfId="0" applyNumberFormat="1" applyFont="1" applyBorder="1"/>
    <xf numFmtId="38" fontId="7" fillId="0" borderId="12" xfId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1" fontId="8" fillId="0" borderId="4" xfId="0" applyNumberFormat="1" applyFont="1" applyBorder="1"/>
    <xf numFmtId="37" fontId="0" fillId="0" borderId="0" xfId="0" applyNumberFormat="1"/>
    <xf numFmtId="38" fontId="0" fillId="0" borderId="0" xfId="0" applyNumberFormat="1"/>
    <xf numFmtId="37" fontId="7" fillId="0" borderId="2" xfId="1" applyNumberFormat="1" applyFont="1" applyBorder="1" applyAlignment="1">
      <alignment horizontal="right" vertical="center"/>
    </xf>
    <xf numFmtId="38" fontId="7" fillId="0" borderId="2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right" vertical="center"/>
    </xf>
    <xf numFmtId="37" fontId="7" fillId="0" borderId="2" xfId="0" applyNumberFormat="1" applyFont="1" applyBorder="1" applyAlignment="1">
      <alignment horizontal="right"/>
    </xf>
    <xf numFmtId="177" fontId="7" fillId="0" borderId="2" xfId="1" applyNumberFormat="1" applyFont="1" applyFill="1" applyBorder="1" applyAlignment="1">
      <alignment horizontal="right"/>
    </xf>
    <xf numFmtId="37" fontId="7" fillId="0" borderId="2" xfId="1" applyNumberFormat="1" applyFont="1" applyFill="1" applyBorder="1" applyAlignment="1">
      <alignment horizontal="right" vertical="center"/>
    </xf>
    <xf numFmtId="179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/>
    </xf>
    <xf numFmtId="37" fontId="7" fillId="0" borderId="2" xfId="2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>
      <alignment horizontal="right"/>
    </xf>
    <xf numFmtId="37" fontId="7" fillId="0" borderId="14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37" fontId="7" fillId="3" borderId="2" xfId="2" applyNumberFormat="1" applyFont="1" applyFill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/>
    <xf numFmtId="179" fontId="8" fillId="0" borderId="14" xfId="0" applyNumberFormat="1" applyFont="1" applyBorder="1"/>
    <xf numFmtId="38" fontId="8" fillId="0" borderId="14" xfId="2" applyFont="1" applyFill="1" applyBorder="1"/>
    <xf numFmtId="0" fontId="7" fillId="0" borderId="1" xfId="0" applyFont="1" applyBorder="1"/>
    <xf numFmtId="38" fontId="7" fillId="0" borderId="14" xfId="1" applyFont="1" applyFill="1" applyBorder="1" applyAlignment="1">
      <alignment vertical="center"/>
    </xf>
    <xf numFmtId="0" fontId="7" fillId="0" borderId="14" xfId="0" applyFont="1" applyBorder="1"/>
    <xf numFmtId="0" fontId="7" fillId="0" borderId="7" xfId="0" applyFont="1" applyBorder="1"/>
    <xf numFmtId="38" fontId="17" fillId="0" borderId="14" xfId="1" applyFont="1" applyFill="1" applyBorder="1" applyAlignment="1">
      <alignment vertical="center"/>
    </xf>
    <xf numFmtId="0" fontId="17" fillId="0" borderId="14" xfId="0" applyFont="1" applyBorder="1"/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8" fontId="7" fillId="0" borderId="10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桁区切り" xfId="1" builtinId="6"/>
    <cellStyle name="桁区切り 2" xfId="2" xr:uid="{01DECB8A-7665-4056-8AA8-85C0FEB994BF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8A85-0474-49A2-ACC2-A87D80615031}">
  <dimension ref="A1:K78"/>
  <sheetViews>
    <sheetView tabSelected="1" view="pageBreakPreview" zoomScale="148" zoomScaleNormal="100" zoomScaleSheetLayoutView="160" workbookViewId="0">
      <pane ySplit="4" topLeftCell="A47" activePane="bottomLeft" state="frozen"/>
      <selection pane="bottomLeft" activeCell="F2" sqref="F2"/>
    </sheetView>
  </sheetViews>
  <sheetFormatPr defaultRowHeight="12.95"/>
  <cols>
    <col min="1" max="1" width="8.140625" style="7" customWidth="1"/>
    <col min="2" max="2" width="4.42578125" style="3" customWidth="1"/>
    <col min="3" max="3" width="13" style="1" customWidth="1"/>
    <col min="4" max="4" width="14.7109375" style="1" customWidth="1"/>
    <col min="5" max="5" width="13.140625" style="1" customWidth="1"/>
    <col min="6" max="6" width="13" style="1" customWidth="1"/>
    <col min="7" max="7" width="15" style="1" customWidth="1"/>
    <col min="8" max="8" width="13.28515625" style="1" customWidth="1"/>
    <col min="9" max="9" width="13" style="1" customWidth="1"/>
    <col min="10" max="10" width="12.28515625" style="1" customWidth="1"/>
    <col min="11" max="11" width="13.140625" style="1" customWidth="1"/>
  </cols>
  <sheetData>
    <row r="1" spans="1:11" ht="18.75" customHeight="1">
      <c r="A1" s="143" t="s">
        <v>0</v>
      </c>
      <c r="B1" s="144"/>
      <c r="C1" s="144"/>
      <c r="D1" s="144"/>
      <c r="E1" s="16"/>
      <c r="F1" s="12"/>
      <c r="G1" s="12"/>
      <c r="H1" s="11"/>
      <c r="I1"/>
      <c r="J1"/>
      <c r="K1"/>
    </row>
    <row r="2" spans="1:11" ht="21" customHeight="1">
      <c r="A2" s="13"/>
      <c r="B2" s="14"/>
      <c r="C2" s="14"/>
      <c r="D2" s="14"/>
      <c r="E2" s="17" t="s">
        <v>1</v>
      </c>
      <c r="F2" s="14"/>
      <c r="G2" s="14"/>
      <c r="H2" s="15" t="s">
        <v>2</v>
      </c>
      <c r="I2"/>
      <c r="J2"/>
      <c r="K2"/>
    </row>
    <row r="3" spans="1:11" ht="12.75" customHeight="1">
      <c r="A3" s="19"/>
      <c r="B3" s="20"/>
      <c r="C3" s="145" t="s">
        <v>3</v>
      </c>
      <c r="D3" s="146"/>
      <c r="E3" s="21"/>
      <c r="F3" s="145" t="s">
        <v>4</v>
      </c>
      <c r="G3" s="146"/>
      <c r="H3" s="21"/>
      <c r="I3"/>
      <c r="J3"/>
      <c r="K3"/>
    </row>
    <row r="4" spans="1:11">
      <c r="A4" s="2"/>
      <c r="C4" s="147"/>
      <c r="D4" s="148"/>
      <c r="E4" s="5" t="s">
        <v>5</v>
      </c>
      <c r="F4" s="147"/>
      <c r="G4" s="148"/>
      <c r="H4" s="5" t="s">
        <v>5</v>
      </c>
      <c r="I4"/>
      <c r="J4"/>
      <c r="K4"/>
    </row>
    <row r="5" spans="1:11">
      <c r="A5" s="126" t="s">
        <v>6</v>
      </c>
      <c r="B5" s="126"/>
      <c r="C5" s="4" t="s">
        <v>7</v>
      </c>
      <c r="D5" s="114" t="s">
        <v>8</v>
      </c>
      <c r="E5" s="4" t="s">
        <v>7</v>
      </c>
      <c r="F5" s="4" t="s">
        <v>7</v>
      </c>
      <c r="G5" s="114" t="s">
        <v>8</v>
      </c>
      <c r="H5" s="4" t="s">
        <v>7</v>
      </c>
      <c r="I5"/>
      <c r="J5"/>
      <c r="K5"/>
    </row>
    <row r="6" spans="1:11" ht="13.5" customHeight="1">
      <c r="A6" s="32" t="s">
        <v>9</v>
      </c>
      <c r="C6" s="122">
        <v>8446</v>
      </c>
      <c r="D6" s="128">
        <v>-4.1534271448025493</v>
      </c>
      <c r="E6" s="122">
        <v>8439</v>
      </c>
      <c r="F6" s="129">
        <v>20061.189999999999</v>
      </c>
      <c r="G6" s="128">
        <v>-5.0326598124771067</v>
      </c>
      <c r="H6" s="122">
        <v>19668.84</v>
      </c>
      <c r="I6"/>
      <c r="J6"/>
      <c r="K6"/>
    </row>
    <row r="7" spans="1:11" ht="13.5" customHeight="1">
      <c r="A7" s="32" t="s">
        <v>10</v>
      </c>
      <c r="C7" s="118">
        <v>8405</v>
      </c>
      <c r="D7" s="127" t="s">
        <v>11</v>
      </c>
      <c r="E7" s="118">
        <v>8397</v>
      </c>
      <c r="F7" s="118">
        <v>31676.37</v>
      </c>
      <c r="G7" s="127">
        <v>57.9</v>
      </c>
      <c r="H7" s="118">
        <v>14046.01</v>
      </c>
      <c r="I7"/>
      <c r="J7"/>
      <c r="K7"/>
    </row>
    <row r="8" spans="1:11" ht="13.5" customHeight="1">
      <c r="A8" s="32" t="s">
        <v>12</v>
      </c>
      <c r="C8" s="118">
        <v>8235</v>
      </c>
      <c r="D8" s="127" t="s">
        <v>13</v>
      </c>
      <c r="E8" s="118">
        <v>8235</v>
      </c>
      <c r="F8" s="118">
        <v>14854.69</v>
      </c>
      <c r="G8" s="127" t="s">
        <v>14</v>
      </c>
      <c r="H8" s="118">
        <v>14854.69</v>
      </c>
      <c r="I8"/>
      <c r="J8"/>
      <c r="K8"/>
    </row>
    <row r="9" spans="1:11" ht="13.5" customHeight="1">
      <c r="A9" s="32" t="s">
        <v>15</v>
      </c>
      <c r="C9" s="113">
        <v>8383</v>
      </c>
      <c r="D9" s="130">
        <v>1.8</v>
      </c>
      <c r="E9" s="113">
        <v>8378</v>
      </c>
      <c r="F9" s="113">
        <v>14232.38</v>
      </c>
      <c r="G9" s="130" t="s">
        <v>16</v>
      </c>
      <c r="H9" s="113">
        <v>14038.56</v>
      </c>
      <c r="I9"/>
      <c r="J9"/>
      <c r="K9"/>
    </row>
    <row r="10" spans="1:11" ht="13.5" customHeight="1">
      <c r="A10" s="32" t="s">
        <v>17</v>
      </c>
      <c r="C10" s="118">
        <v>7773</v>
      </c>
      <c r="D10" s="127" t="s">
        <v>18</v>
      </c>
      <c r="E10" s="118">
        <v>7769</v>
      </c>
      <c r="F10" s="118">
        <v>12200.46</v>
      </c>
      <c r="G10" s="127" t="s">
        <v>19</v>
      </c>
      <c r="H10" s="118">
        <v>11433.77</v>
      </c>
      <c r="I10"/>
      <c r="J10"/>
      <c r="K10"/>
    </row>
    <row r="11" spans="1:11" ht="13.5" customHeight="1">
      <c r="A11" s="32" t="s">
        <v>20</v>
      </c>
      <c r="C11" s="118">
        <v>6030</v>
      </c>
      <c r="D11" s="127">
        <f>C11/C10*100-100</f>
        <v>-22.423774604399853</v>
      </c>
      <c r="E11" s="118">
        <v>6027</v>
      </c>
      <c r="F11" s="118">
        <v>11507.03</v>
      </c>
      <c r="G11" s="127">
        <f>F11/F10*100-100</f>
        <v>-5.6836381579055058</v>
      </c>
      <c r="H11" s="118">
        <v>11388.23</v>
      </c>
      <c r="I11"/>
      <c r="J11"/>
      <c r="K11"/>
    </row>
    <row r="12" spans="1:11" ht="13.5" customHeight="1">
      <c r="A12" s="32" t="s">
        <v>21</v>
      </c>
      <c r="C12" s="118">
        <v>6428</v>
      </c>
      <c r="D12" s="127">
        <f>C12/C11*100-100</f>
        <v>6.6003316749585537</v>
      </c>
      <c r="E12" s="118">
        <v>6425</v>
      </c>
      <c r="F12" s="118">
        <v>23314.43</v>
      </c>
      <c r="G12" s="127">
        <f>F12/F11*100-100</f>
        <v>102.61031734513594</v>
      </c>
      <c r="H12" s="118">
        <v>23025.74</v>
      </c>
      <c r="I12"/>
      <c r="J12"/>
      <c r="K12"/>
    </row>
    <row r="13" spans="1:11" ht="13.5" customHeight="1">
      <c r="A13" s="6" t="s">
        <v>22</v>
      </c>
      <c r="C13" s="113">
        <v>8690</v>
      </c>
      <c r="D13" s="130">
        <v>35.1</v>
      </c>
      <c r="E13" s="113">
        <v>8685</v>
      </c>
      <c r="F13" s="113">
        <v>24023</v>
      </c>
      <c r="G13" s="131">
        <v>3</v>
      </c>
      <c r="H13" s="115">
        <v>21198</v>
      </c>
      <c r="I13"/>
      <c r="J13"/>
      <c r="K13"/>
    </row>
    <row r="14" spans="1:11" ht="13.5" customHeight="1">
      <c r="A14" s="6" t="s">
        <v>23</v>
      </c>
      <c r="C14" s="113">
        <v>10006</v>
      </c>
      <c r="D14" s="130">
        <v>15.1</v>
      </c>
      <c r="E14" s="113">
        <v>10004</v>
      </c>
      <c r="F14" s="113">
        <v>23435</v>
      </c>
      <c r="G14" s="131" t="s">
        <v>24</v>
      </c>
      <c r="H14" s="115">
        <v>22903</v>
      </c>
      <c r="I14"/>
      <c r="J14"/>
      <c r="K14"/>
    </row>
    <row r="15" spans="1:11" ht="13.5" customHeight="1">
      <c r="A15" s="6"/>
      <c r="C15" s="8"/>
      <c r="D15" s="18"/>
      <c r="E15" s="8"/>
      <c r="F15" s="22"/>
      <c r="G15" s="9"/>
      <c r="H15" s="10"/>
      <c r="I15"/>
      <c r="J15"/>
      <c r="K15"/>
    </row>
    <row r="16" spans="1:11" ht="13.5" customHeight="1">
      <c r="A16" s="125" t="s">
        <v>25</v>
      </c>
      <c r="B16" s="126"/>
      <c r="C16" s="113"/>
      <c r="D16" s="114" t="s">
        <v>26</v>
      </c>
      <c r="E16" s="113"/>
      <c r="F16" s="113"/>
      <c r="G16" s="114" t="s">
        <v>26</v>
      </c>
      <c r="H16" s="115"/>
      <c r="I16"/>
      <c r="J16"/>
      <c r="K16"/>
    </row>
    <row r="17" spans="1:11" ht="13.5" customHeight="1">
      <c r="A17" s="6" t="s">
        <v>27</v>
      </c>
      <c r="B17" s="3" t="s">
        <v>28</v>
      </c>
      <c r="C17" s="124">
        <v>474</v>
      </c>
      <c r="D17" s="117" t="s">
        <v>29</v>
      </c>
      <c r="E17" s="116">
        <v>474</v>
      </c>
      <c r="F17" s="118">
        <v>813.88</v>
      </c>
      <c r="G17" s="117" t="s">
        <v>30</v>
      </c>
      <c r="H17" s="118">
        <v>813.88</v>
      </c>
      <c r="I17"/>
      <c r="J17"/>
      <c r="K17"/>
    </row>
    <row r="18" spans="1:11" ht="13.5" customHeight="1">
      <c r="A18" s="6"/>
      <c r="B18" s="3" t="s">
        <v>31</v>
      </c>
      <c r="C18" s="116">
        <v>446</v>
      </c>
      <c r="D18" s="117" t="s">
        <v>32</v>
      </c>
      <c r="E18" s="116">
        <v>445</v>
      </c>
      <c r="F18" s="118">
        <v>674.9</v>
      </c>
      <c r="G18" s="117" t="s">
        <v>33</v>
      </c>
      <c r="H18" s="118">
        <v>661.5</v>
      </c>
      <c r="I18"/>
      <c r="J18"/>
      <c r="K18"/>
    </row>
    <row r="19" spans="1:11" ht="13.5" customHeight="1">
      <c r="A19" s="6"/>
      <c r="B19" s="3" t="s">
        <v>34</v>
      </c>
      <c r="C19" s="116">
        <v>634</v>
      </c>
      <c r="D19" s="117" t="s">
        <v>19</v>
      </c>
      <c r="E19" s="116">
        <v>633</v>
      </c>
      <c r="F19" s="118">
        <v>1414.53</v>
      </c>
      <c r="G19" s="117">
        <v>33.5</v>
      </c>
      <c r="H19" s="118">
        <v>1392.13</v>
      </c>
      <c r="I19"/>
      <c r="J19"/>
      <c r="K19"/>
    </row>
    <row r="20" spans="1:11" ht="13.5" customHeight="1">
      <c r="A20" s="6"/>
      <c r="B20" s="3" t="s">
        <v>35</v>
      </c>
      <c r="C20" s="116">
        <v>477</v>
      </c>
      <c r="D20" s="117" t="s">
        <v>36</v>
      </c>
      <c r="E20" s="116">
        <v>477</v>
      </c>
      <c r="F20" s="118">
        <v>840.98</v>
      </c>
      <c r="G20" s="117" t="s">
        <v>37</v>
      </c>
      <c r="H20" s="118">
        <v>840.98</v>
      </c>
      <c r="I20"/>
      <c r="J20"/>
      <c r="K20"/>
    </row>
    <row r="21" spans="1:11" ht="13.5" customHeight="1">
      <c r="A21" s="6"/>
      <c r="B21" s="3" t="s">
        <v>38</v>
      </c>
      <c r="C21" s="116">
        <v>472</v>
      </c>
      <c r="D21" s="117">
        <v>50.3</v>
      </c>
      <c r="E21" s="116">
        <v>472</v>
      </c>
      <c r="F21" s="118">
        <v>1686.64</v>
      </c>
      <c r="G21" s="117">
        <v>107.4</v>
      </c>
      <c r="H21" s="118">
        <v>1686.64</v>
      </c>
      <c r="I21"/>
      <c r="J21"/>
      <c r="K21"/>
    </row>
    <row r="22" spans="1:11" ht="13.5" customHeight="1">
      <c r="A22" s="6"/>
      <c r="B22" s="3" t="s">
        <v>39</v>
      </c>
      <c r="C22" s="116">
        <v>541</v>
      </c>
      <c r="D22" s="117" t="s">
        <v>40</v>
      </c>
      <c r="E22" s="116">
        <v>541</v>
      </c>
      <c r="F22" s="118">
        <v>685.66</v>
      </c>
      <c r="G22" s="117" t="s">
        <v>41</v>
      </c>
      <c r="H22" s="118">
        <v>685.66</v>
      </c>
      <c r="I22"/>
      <c r="J22"/>
      <c r="K22"/>
    </row>
    <row r="23" spans="1:11" ht="13.5" customHeight="1">
      <c r="A23" s="6"/>
      <c r="B23" s="3" t="s">
        <v>42</v>
      </c>
      <c r="C23" s="116">
        <v>476</v>
      </c>
      <c r="D23" s="117" t="s">
        <v>43</v>
      </c>
      <c r="E23" s="116">
        <v>475</v>
      </c>
      <c r="F23" s="118">
        <v>714.65</v>
      </c>
      <c r="G23" s="117" t="s">
        <v>44</v>
      </c>
      <c r="H23" s="118">
        <v>631.65</v>
      </c>
      <c r="I23"/>
      <c r="J23"/>
      <c r="K23"/>
    </row>
    <row r="24" spans="1:11" ht="13.5" customHeight="1">
      <c r="A24" s="6"/>
      <c r="B24" s="3" t="s">
        <v>45</v>
      </c>
      <c r="C24" s="116">
        <v>466</v>
      </c>
      <c r="D24" s="117" t="s">
        <v>46</v>
      </c>
      <c r="E24" s="116">
        <v>466</v>
      </c>
      <c r="F24" s="118">
        <v>909.73</v>
      </c>
      <c r="G24" s="117">
        <v>25.6</v>
      </c>
      <c r="H24" s="118">
        <v>909.73</v>
      </c>
      <c r="I24"/>
      <c r="J24"/>
      <c r="K24"/>
    </row>
    <row r="25" spans="1:11" ht="13.5" customHeight="1">
      <c r="A25" s="6"/>
      <c r="B25" s="3" t="s">
        <v>47</v>
      </c>
      <c r="C25" s="116">
        <v>505</v>
      </c>
      <c r="D25" s="117" t="s">
        <v>48</v>
      </c>
      <c r="E25" s="116">
        <v>505</v>
      </c>
      <c r="F25" s="118">
        <v>908.6</v>
      </c>
      <c r="G25" s="117">
        <v>28.4</v>
      </c>
      <c r="H25" s="118">
        <v>908.6</v>
      </c>
      <c r="I25"/>
      <c r="J25"/>
      <c r="K25"/>
    </row>
    <row r="26" spans="1:11" ht="13.5" customHeight="1">
      <c r="A26" s="6"/>
      <c r="B26" s="3" t="s">
        <v>49</v>
      </c>
      <c r="C26" s="116">
        <v>525</v>
      </c>
      <c r="D26" s="117" t="s">
        <v>50</v>
      </c>
      <c r="E26" s="116">
        <v>525</v>
      </c>
      <c r="F26" s="118">
        <v>984.64</v>
      </c>
      <c r="G26" s="117">
        <v>25.7</v>
      </c>
      <c r="H26" s="118">
        <v>984.64</v>
      </c>
      <c r="I26"/>
      <c r="J26"/>
      <c r="K26"/>
    </row>
    <row r="27" spans="1:11" ht="13.5" customHeight="1">
      <c r="A27" s="6"/>
      <c r="B27" s="3" t="s">
        <v>51</v>
      </c>
      <c r="C27" s="116">
        <v>510</v>
      </c>
      <c r="D27" s="117" t="s">
        <v>52</v>
      </c>
      <c r="E27" s="116">
        <v>510</v>
      </c>
      <c r="F27" s="118">
        <v>941.01</v>
      </c>
      <c r="G27" s="117" t="s">
        <v>53</v>
      </c>
      <c r="H27" s="118">
        <v>941.01</v>
      </c>
      <c r="I27"/>
      <c r="J27"/>
      <c r="K27"/>
    </row>
    <row r="28" spans="1:11" ht="13.5" customHeight="1">
      <c r="A28" s="6"/>
      <c r="B28" s="3" t="s">
        <v>54</v>
      </c>
      <c r="C28" s="116">
        <v>504</v>
      </c>
      <c r="D28" s="117" t="s">
        <v>55</v>
      </c>
      <c r="E28" s="116">
        <v>504</v>
      </c>
      <c r="F28" s="118">
        <v>931.81</v>
      </c>
      <c r="G28" s="117" t="s">
        <v>56</v>
      </c>
      <c r="H28" s="118">
        <v>931.81</v>
      </c>
      <c r="I28"/>
      <c r="J28"/>
      <c r="K28"/>
    </row>
    <row r="29" spans="1:11" ht="13.5" customHeight="1">
      <c r="A29" s="6" t="s">
        <v>57</v>
      </c>
      <c r="B29" s="3" t="s">
        <v>58</v>
      </c>
      <c r="C29" s="116">
        <v>452</v>
      </c>
      <c r="D29" s="117" t="s">
        <v>59</v>
      </c>
      <c r="E29" s="116">
        <v>452</v>
      </c>
      <c r="F29" s="118">
        <v>669.4</v>
      </c>
      <c r="G29" s="117" t="s">
        <v>60</v>
      </c>
      <c r="H29" s="119">
        <v>669.4</v>
      </c>
      <c r="I29"/>
      <c r="J29"/>
      <c r="K29"/>
    </row>
    <row r="30" spans="1:11" ht="13.5" customHeight="1">
      <c r="A30" s="6"/>
      <c r="B30" s="3" t="s">
        <v>31</v>
      </c>
      <c r="C30" s="116">
        <v>459</v>
      </c>
      <c r="D30" s="117">
        <f t="shared" ref="D30:D36" si="0">C30/C18*100-100</f>
        <v>2.9147982062780216</v>
      </c>
      <c r="E30" s="116">
        <v>459</v>
      </c>
      <c r="F30" s="118">
        <v>709.89</v>
      </c>
      <c r="G30" s="117">
        <f t="shared" ref="G30:G35" si="1">F30/F18*100-100</f>
        <v>5.184471773596087</v>
      </c>
      <c r="H30" s="119">
        <v>709.89</v>
      </c>
      <c r="I30"/>
      <c r="J30"/>
      <c r="K30"/>
    </row>
    <row r="31" spans="1:11" ht="13.5" customHeight="1">
      <c r="A31" s="6"/>
      <c r="B31" s="3" t="s">
        <v>34</v>
      </c>
      <c r="C31" s="116">
        <v>593</v>
      </c>
      <c r="D31" s="117">
        <f t="shared" si="0"/>
        <v>-6.4668769716088406</v>
      </c>
      <c r="E31" s="116">
        <v>593</v>
      </c>
      <c r="F31" s="118">
        <v>1696.73</v>
      </c>
      <c r="G31" s="117">
        <f t="shared" si="1"/>
        <v>19.950089428997629</v>
      </c>
      <c r="H31" s="120">
        <v>1696.73</v>
      </c>
      <c r="I31"/>
      <c r="J31"/>
      <c r="K31"/>
    </row>
    <row r="32" spans="1:11" ht="13.5" customHeight="1">
      <c r="A32" s="6"/>
      <c r="B32" s="3" t="s">
        <v>35</v>
      </c>
      <c r="C32" s="116">
        <v>486</v>
      </c>
      <c r="D32" s="117">
        <f t="shared" si="0"/>
        <v>1.8867924528301927</v>
      </c>
      <c r="E32" s="116">
        <v>486</v>
      </c>
      <c r="F32" s="118">
        <v>812.53</v>
      </c>
      <c r="G32" s="117">
        <f t="shared" si="1"/>
        <v>-3.3829579775975702</v>
      </c>
      <c r="H32" s="120">
        <v>812.53</v>
      </c>
      <c r="I32"/>
      <c r="J32"/>
      <c r="K32"/>
    </row>
    <row r="33" spans="1:11" ht="13.5" customHeight="1">
      <c r="A33" s="6"/>
      <c r="B33" s="3" t="s">
        <v>38</v>
      </c>
      <c r="C33" s="116">
        <v>524</v>
      </c>
      <c r="D33" s="117">
        <f t="shared" si="0"/>
        <v>11.016949152542367</v>
      </c>
      <c r="E33" s="116">
        <v>524</v>
      </c>
      <c r="F33" s="118">
        <v>873.8</v>
      </c>
      <c r="G33" s="117">
        <f t="shared" si="1"/>
        <v>-48.192856804060149</v>
      </c>
      <c r="H33" s="120">
        <v>873.8</v>
      </c>
      <c r="I33"/>
      <c r="J33"/>
      <c r="K33"/>
    </row>
    <row r="34" spans="1:11" ht="13.5" customHeight="1">
      <c r="A34" s="6"/>
      <c r="B34" s="3" t="s">
        <v>39</v>
      </c>
      <c r="C34" s="116">
        <v>546</v>
      </c>
      <c r="D34" s="117">
        <f t="shared" si="0"/>
        <v>0.92421441774490631</v>
      </c>
      <c r="E34" s="116">
        <v>545</v>
      </c>
      <c r="F34" s="118">
        <v>12325.83</v>
      </c>
      <c r="G34" s="117">
        <f t="shared" si="1"/>
        <v>1697.6591896858502</v>
      </c>
      <c r="H34" s="120">
        <v>12305.83</v>
      </c>
      <c r="I34"/>
      <c r="J34"/>
      <c r="K34"/>
    </row>
    <row r="35" spans="1:11" ht="13.5" customHeight="1">
      <c r="A35" s="6"/>
      <c r="B35" s="3" t="s">
        <v>42</v>
      </c>
      <c r="C35" s="116">
        <v>494</v>
      </c>
      <c r="D35" s="117">
        <f t="shared" si="0"/>
        <v>3.7815126050420247</v>
      </c>
      <c r="E35" s="116">
        <v>493</v>
      </c>
      <c r="F35" s="118">
        <v>845.7</v>
      </c>
      <c r="G35" s="117">
        <f t="shared" si="1"/>
        <v>18.337647799622189</v>
      </c>
      <c r="H35" s="120">
        <v>785.05</v>
      </c>
      <c r="I35"/>
      <c r="J35"/>
      <c r="K35"/>
    </row>
    <row r="36" spans="1:11" ht="13.5" customHeight="1">
      <c r="A36" s="6"/>
      <c r="B36" s="3" t="s">
        <v>45</v>
      </c>
      <c r="C36" s="116">
        <v>492</v>
      </c>
      <c r="D36" s="117">
        <f t="shared" si="0"/>
        <v>5.5793991416309012</v>
      </c>
      <c r="E36" s="116">
        <v>492</v>
      </c>
      <c r="F36" s="118">
        <v>1114.28</v>
      </c>
      <c r="G36" s="117">
        <f t="shared" ref="G36:G41" si="2">F36/F24*100-100</f>
        <v>22.484693260637755</v>
      </c>
      <c r="H36" s="120">
        <v>1114.28</v>
      </c>
      <c r="I36"/>
      <c r="J36"/>
      <c r="K36"/>
    </row>
    <row r="37" spans="1:11" ht="13.5" customHeight="1">
      <c r="A37" s="6"/>
      <c r="B37" s="3" t="s">
        <v>47</v>
      </c>
      <c r="C37" s="116">
        <v>599</v>
      </c>
      <c r="D37" s="117">
        <f t="shared" ref="D37:D42" si="3">C37/C25*100-100</f>
        <v>18.613861386138609</v>
      </c>
      <c r="E37" s="116">
        <v>598</v>
      </c>
      <c r="F37" s="118">
        <v>1448.71</v>
      </c>
      <c r="G37" s="117">
        <f t="shared" si="2"/>
        <v>59.444199867928688</v>
      </c>
      <c r="H37" s="120">
        <v>1240.67</v>
      </c>
      <c r="I37"/>
      <c r="J37"/>
      <c r="K37"/>
    </row>
    <row r="38" spans="1:11" ht="13.5" customHeight="1">
      <c r="A38" s="6"/>
      <c r="B38" s="3" t="s">
        <v>49</v>
      </c>
      <c r="C38" s="116">
        <v>596</v>
      </c>
      <c r="D38" s="117">
        <f t="shared" si="3"/>
        <v>13.523809523809518</v>
      </c>
      <c r="E38" s="116">
        <v>596</v>
      </c>
      <c r="F38" s="118">
        <v>869.95</v>
      </c>
      <c r="G38" s="117">
        <f t="shared" si="2"/>
        <v>-11.647911927201818</v>
      </c>
      <c r="H38" s="120">
        <v>869.95</v>
      </c>
      <c r="I38"/>
      <c r="J38"/>
      <c r="K38"/>
    </row>
    <row r="39" spans="1:11" ht="13.5" customHeight="1">
      <c r="A39" s="6"/>
      <c r="B39" s="3" t="s">
        <v>51</v>
      </c>
      <c r="C39" s="116">
        <v>581</v>
      </c>
      <c r="D39" s="117">
        <f t="shared" si="3"/>
        <v>13.921568627450981</v>
      </c>
      <c r="E39" s="116">
        <v>581</v>
      </c>
      <c r="F39" s="118">
        <v>1155.8900000000001</v>
      </c>
      <c r="G39" s="117">
        <f t="shared" si="2"/>
        <v>22.835038947513866</v>
      </c>
      <c r="H39" s="120">
        <v>1155.8900000000001</v>
      </c>
      <c r="I39"/>
      <c r="J39"/>
      <c r="K39"/>
    </row>
    <row r="40" spans="1:11" ht="13.5" customHeight="1">
      <c r="A40" s="6"/>
      <c r="B40" s="3" t="s">
        <v>54</v>
      </c>
      <c r="C40" s="116">
        <v>606</v>
      </c>
      <c r="D40" s="117">
        <f t="shared" si="3"/>
        <v>20.238095238095227</v>
      </c>
      <c r="E40" s="116">
        <v>606</v>
      </c>
      <c r="F40" s="118">
        <v>791.72</v>
      </c>
      <c r="G40" s="117">
        <f t="shared" si="2"/>
        <v>-15.034180787928861</v>
      </c>
      <c r="H40" s="120">
        <v>791.72</v>
      </c>
      <c r="I40"/>
      <c r="J40"/>
      <c r="K40"/>
    </row>
    <row r="41" spans="1:11" ht="13.5" customHeight="1">
      <c r="A41" s="6" t="s">
        <v>22</v>
      </c>
      <c r="B41" s="3" t="s">
        <v>58</v>
      </c>
      <c r="C41" s="116">
        <v>570</v>
      </c>
      <c r="D41" s="117">
        <f t="shared" si="3"/>
        <v>26.106194690265497</v>
      </c>
      <c r="E41" s="116">
        <v>570</v>
      </c>
      <c r="F41" s="118">
        <v>565.24</v>
      </c>
      <c r="G41" s="117">
        <f t="shared" si="2"/>
        <v>-15.560203167015231</v>
      </c>
      <c r="H41" s="120">
        <v>565.24</v>
      </c>
      <c r="I41"/>
      <c r="J41"/>
      <c r="K41"/>
    </row>
    <row r="42" spans="1:11" ht="13.5" customHeight="1">
      <c r="A42" s="6"/>
      <c r="B42" s="3" t="s">
        <v>31</v>
      </c>
      <c r="C42" s="116">
        <v>577</v>
      </c>
      <c r="D42" s="117">
        <f t="shared" si="3"/>
        <v>25.708061002178638</v>
      </c>
      <c r="E42" s="116">
        <v>577</v>
      </c>
      <c r="F42" s="118">
        <v>965.8</v>
      </c>
      <c r="G42" s="117">
        <f>F42/F30*100-100</f>
        <v>36.049247066446924</v>
      </c>
      <c r="H42" s="120">
        <v>965.8</v>
      </c>
      <c r="I42"/>
      <c r="J42"/>
      <c r="K42"/>
    </row>
    <row r="43" spans="1:11" ht="13.5" customHeight="1">
      <c r="A43" s="6"/>
      <c r="B43" s="3" t="s">
        <v>34</v>
      </c>
      <c r="C43" s="116">
        <v>809</v>
      </c>
      <c r="D43" s="117">
        <f>C43/C31*100-100</f>
        <v>36.424957841483973</v>
      </c>
      <c r="E43" s="116">
        <v>808</v>
      </c>
      <c r="F43" s="118">
        <v>1474</v>
      </c>
      <c r="G43" s="117">
        <f>F43/F31*100-100</f>
        <v>-13.127014905141067</v>
      </c>
      <c r="H43" s="120">
        <v>1137</v>
      </c>
      <c r="I43"/>
      <c r="J43"/>
      <c r="K43"/>
    </row>
    <row r="44" spans="1:11" ht="13.5" customHeight="1">
      <c r="A44" s="6"/>
      <c r="B44" s="3" t="s">
        <v>35</v>
      </c>
      <c r="C44" s="116">
        <v>610</v>
      </c>
      <c r="D44" s="117">
        <f>C44/C32*100-100</f>
        <v>25.514403292181072</v>
      </c>
      <c r="E44" s="116">
        <v>610</v>
      </c>
      <c r="F44" s="118">
        <v>2039</v>
      </c>
      <c r="G44" s="117">
        <f>F44/F32*100-100</f>
        <v>150.94458050779664</v>
      </c>
      <c r="H44" s="120">
        <v>2039</v>
      </c>
      <c r="I44"/>
      <c r="J44"/>
      <c r="K44"/>
    </row>
    <row r="45" spans="1:11" ht="13.5" customHeight="1">
      <c r="A45" s="6"/>
      <c r="B45" s="3" t="s">
        <v>38</v>
      </c>
      <c r="C45" s="116">
        <v>706</v>
      </c>
      <c r="D45" s="117">
        <f>C45/C33*100-100</f>
        <v>34.732824427480921</v>
      </c>
      <c r="E45" s="116">
        <v>704</v>
      </c>
      <c r="F45" s="118">
        <v>2787</v>
      </c>
      <c r="G45" s="117">
        <f>F45/F33*100-100</f>
        <v>218.951705195697</v>
      </c>
      <c r="H45" s="120">
        <v>1302</v>
      </c>
      <c r="I45"/>
      <c r="J45"/>
      <c r="K45"/>
    </row>
    <row r="46" spans="1:11" ht="13.5" customHeight="1">
      <c r="A46" s="6"/>
      <c r="B46" s="3" t="s">
        <v>39</v>
      </c>
      <c r="C46" s="116">
        <v>770</v>
      </c>
      <c r="D46" s="117">
        <v>41</v>
      </c>
      <c r="E46" s="116">
        <v>770</v>
      </c>
      <c r="F46" s="118">
        <v>1509</v>
      </c>
      <c r="G46" s="117" t="s">
        <v>61</v>
      </c>
      <c r="H46" s="120">
        <v>1509</v>
      </c>
      <c r="I46"/>
      <c r="J46"/>
      <c r="K46"/>
    </row>
    <row r="47" spans="1:11" ht="13.5" customHeight="1">
      <c r="A47" s="2"/>
      <c r="B47" s="3" t="s">
        <v>62</v>
      </c>
      <c r="C47" s="116">
        <v>758</v>
      </c>
      <c r="D47" s="117">
        <v>53.4</v>
      </c>
      <c r="E47" s="116">
        <v>758</v>
      </c>
      <c r="F47" s="118">
        <v>1621</v>
      </c>
      <c r="G47" s="117">
        <v>91.7</v>
      </c>
      <c r="H47" s="118">
        <v>1621</v>
      </c>
      <c r="I47"/>
      <c r="J47"/>
      <c r="K47"/>
    </row>
    <row r="48" spans="1:11" ht="13.5" customHeight="1">
      <c r="B48" s="3" t="s">
        <v>63</v>
      </c>
      <c r="C48" s="116">
        <v>760</v>
      </c>
      <c r="D48" s="121">
        <v>54.4</v>
      </c>
      <c r="E48" s="116">
        <v>760</v>
      </c>
      <c r="F48" s="122">
        <v>1083</v>
      </c>
      <c r="G48" s="121" t="s">
        <v>64</v>
      </c>
      <c r="H48" s="122">
        <v>1083</v>
      </c>
      <c r="I48"/>
      <c r="J48"/>
      <c r="K48"/>
    </row>
    <row r="49" spans="1:11" ht="13.5" customHeight="1">
      <c r="B49" s="3" t="s">
        <v>65</v>
      </c>
      <c r="C49" s="116">
        <v>720</v>
      </c>
      <c r="D49" s="117">
        <v>20.2</v>
      </c>
      <c r="E49" s="116">
        <v>720</v>
      </c>
      <c r="F49" s="118">
        <v>6919</v>
      </c>
      <c r="G49" s="117">
        <v>377.6</v>
      </c>
      <c r="H49" s="118">
        <v>6919</v>
      </c>
      <c r="I49"/>
      <c r="J49"/>
      <c r="K49"/>
    </row>
    <row r="50" spans="1:11" ht="13.5" customHeight="1">
      <c r="B50" s="3" t="s">
        <v>66</v>
      </c>
      <c r="C50" s="116">
        <v>793</v>
      </c>
      <c r="D50" s="117">
        <v>33</v>
      </c>
      <c r="E50" s="116">
        <v>792</v>
      </c>
      <c r="F50" s="118">
        <v>3080</v>
      </c>
      <c r="G50" s="117">
        <v>254</v>
      </c>
      <c r="H50" s="118">
        <v>2136</v>
      </c>
      <c r="I50"/>
      <c r="J50"/>
      <c r="K50"/>
    </row>
    <row r="51" spans="1:11" ht="13.5" customHeight="1">
      <c r="B51" s="3" t="s">
        <v>67</v>
      </c>
      <c r="C51" s="116">
        <v>807</v>
      </c>
      <c r="D51" s="117">
        <v>38.799999999999997</v>
      </c>
      <c r="E51" s="116">
        <v>807</v>
      </c>
      <c r="F51" s="118">
        <v>948</v>
      </c>
      <c r="G51" s="117" t="s">
        <v>68</v>
      </c>
      <c r="H51" s="118">
        <v>948</v>
      </c>
      <c r="I51"/>
      <c r="J51"/>
      <c r="K51"/>
    </row>
    <row r="52" spans="1:11" ht="13.5" customHeight="1">
      <c r="B52" s="3" t="s">
        <v>69</v>
      </c>
      <c r="C52" s="116">
        <v>810</v>
      </c>
      <c r="D52" s="117">
        <v>33.6</v>
      </c>
      <c r="E52" s="116">
        <v>809</v>
      </c>
      <c r="F52" s="118">
        <v>1032</v>
      </c>
      <c r="G52" s="117">
        <v>30.3</v>
      </c>
      <c r="H52" s="118">
        <v>973</v>
      </c>
      <c r="I52"/>
      <c r="J52"/>
      <c r="K52"/>
    </row>
    <row r="53" spans="1:11" ht="13.5" customHeight="1">
      <c r="A53" s="84" t="s">
        <v>23</v>
      </c>
      <c r="B53" s="3" t="s">
        <v>58</v>
      </c>
      <c r="C53" s="116">
        <v>701</v>
      </c>
      <c r="D53" s="117">
        <v>22.9</v>
      </c>
      <c r="E53" s="116">
        <v>701</v>
      </c>
      <c r="F53" s="118">
        <v>791</v>
      </c>
      <c r="G53" s="117">
        <v>39.9</v>
      </c>
      <c r="H53" s="118">
        <v>791</v>
      </c>
      <c r="I53"/>
      <c r="J53"/>
      <c r="K53"/>
    </row>
    <row r="54" spans="1:11" ht="13.5" customHeight="1">
      <c r="B54" s="3" t="s">
        <v>70</v>
      </c>
      <c r="C54" s="116">
        <v>712</v>
      </c>
      <c r="D54" s="117">
        <v>23.3</v>
      </c>
      <c r="E54" s="116">
        <v>712</v>
      </c>
      <c r="F54" s="118">
        <v>1395</v>
      </c>
      <c r="G54" s="117">
        <v>44.5</v>
      </c>
      <c r="H54" s="118">
        <v>1395</v>
      </c>
      <c r="I54"/>
      <c r="J54"/>
      <c r="K54"/>
    </row>
    <row r="55" spans="1:11" ht="13.5" customHeight="1">
      <c r="B55" s="3" t="s">
        <v>71</v>
      </c>
      <c r="C55" s="116">
        <v>906</v>
      </c>
      <c r="D55" s="117">
        <v>11.9</v>
      </c>
      <c r="E55" s="116">
        <v>905</v>
      </c>
      <c r="F55" s="118">
        <v>1422</v>
      </c>
      <c r="G55" s="117" t="s">
        <v>72</v>
      </c>
      <c r="H55" s="118">
        <v>1360</v>
      </c>
      <c r="I55"/>
      <c r="J55"/>
      <c r="K55"/>
    </row>
    <row r="56" spans="1:11" ht="13.5" customHeight="1">
      <c r="B56" s="3" t="s">
        <v>73</v>
      </c>
      <c r="C56" s="116">
        <v>783</v>
      </c>
      <c r="D56" s="117">
        <v>28.3</v>
      </c>
      <c r="E56" s="116">
        <v>783</v>
      </c>
      <c r="F56" s="118">
        <v>1134</v>
      </c>
      <c r="G56" s="117" t="s">
        <v>74</v>
      </c>
      <c r="H56" s="118">
        <v>1134</v>
      </c>
      <c r="I56"/>
      <c r="J56"/>
      <c r="K56"/>
    </row>
    <row r="57" spans="1:11" ht="13.5" customHeight="1">
      <c r="B57" s="3" t="s">
        <v>75</v>
      </c>
      <c r="C57" s="116">
        <v>1009</v>
      </c>
      <c r="D57" s="117">
        <v>42.9</v>
      </c>
      <c r="E57" s="116">
        <v>1009</v>
      </c>
      <c r="F57" s="118">
        <v>1367</v>
      </c>
      <c r="G57" s="117" t="s">
        <v>76</v>
      </c>
      <c r="H57" s="118">
        <v>1367</v>
      </c>
      <c r="I57"/>
      <c r="J57"/>
      <c r="K57"/>
    </row>
    <row r="58" spans="1:11" ht="15.75" customHeight="1">
      <c r="B58" s="3" t="s">
        <v>77</v>
      </c>
      <c r="C58" s="116">
        <v>820</v>
      </c>
      <c r="D58" s="123">
        <v>6.4</v>
      </c>
      <c r="E58" s="116">
        <v>820</v>
      </c>
      <c r="F58" s="118">
        <v>1098</v>
      </c>
      <c r="G58" s="117" t="s">
        <v>78</v>
      </c>
      <c r="H58" s="118">
        <v>1098</v>
      </c>
      <c r="I58"/>
      <c r="J58"/>
      <c r="K58"/>
    </row>
    <row r="59" spans="1:11" ht="15.75" customHeight="1">
      <c r="B59" s="3" t="s">
        <v>79</v>
      </c>
      <c r="C59" s="116">
        <v>953</v>
      </c>
      <c r="D59" s="123">
        <v>25.7</v>
      </c>
      <c r="E59" s="116">
        <v>953</v>
      </c>
      <c r="F59" s="118">
        <v>7812</v>
      </c>
      <c r="G59" s="117">
        <v>381.8</v>
      </c>
      <c r="H59" s="118">
        <v>7812</v>
      </c>
      <c r="I59"/>
      <c r="J59"/>
      <c r="K59"/>
    </row>
    <row r="60" spans="1:11" ht="15.75" customHeight="1">
      <c r="B60" s="3" t="s">
        <v>63</v>
      </c>
      <c r="C60" s="116">
        <v>723</v>
      </c>
      <c r="D60" s="123" t="s">
        <v>80</v>
      </c>
      <c r="E60" s="116">
        <v>723</v>
      </c>
      <c r="F60" s="118">
        <v>1013</v>
      </c>
      <c r="G60" s="117" t="s">
        <v>81</v>
      </c>
      <c r="H60" s="118">
        <v>1013</v>
      </c>
      <c r="I60"/>
      <c r="J60"/>
      <c r="K60"/>
    </row>
    <row r="61" spans="1:11">
      <c r="B61" s="3" t="s">
        <v>65</v>
      </c>
      <c r="C61" s="116">
        <v>807</v>
      </c>
      <c r="D61" s="123" t="s">
        <v>82</v>
      </c>
      <c r="E61" s="116">
        <v>807</v>
      </c>
      <c r="F61" s="116">
        <v>1327</v>
      </c>
      <c r="G61" s="117" t="s">
        <v>83</v>
      </c>
      <c r="H61" s="118">
        <v>1327</v>
      </c>
      <c r="I61"/>
      <c r="J61"/>
      <c r="K61"/>
    </row>
    <row r="62" spans="1:11">
      <c r="B62" s="3" t="s">
        <v>66</v>
      </c>
      <c r="C62" s="116">
        <v>909</v>
      </c>
      <c r="D62" s="123" t="s">
        <v>84</v>
      </c>
      <c r="E62" s="116">
        <v>908</v>
      </c>
      <c r="F62" s="116">
        <v>2529</v>
      </c>
      <c r="G62" s="117" t="s">
        <v>60</v>
      </c>
      <c r="H62" s="118">
        <v>2059</v>
      </c>
      <c r="I62"/>
      <c r="J62"/>
      <c r="K62"/>
    </row>
    <row r="63" spans="1:11" hidden="1">
      <c r="B63" s="3" t="s">
        <v>67</v>
      </c>
      <c r="C63" s="116">
        <v>841</v>
      </c>
      <c r="D63" s="123">
        <v>4.2</v>
      </c>
      <c r="E63" s="116">
        <v>841</v>
      </c>
      <c r="F63" s="116">
        <v>1602</v>
      </c>
      <c r="G63" s="117">
        <v>68.8</v>
      </c>
      <c r="H63" s="118">
        <v>1602</v>
      </c>
      <c r="I63"/>
      <c r="J63"/>
      <c r="K63"/>
    </row>
    <row r="64" spans="1:11" ht="15" customHeight="1">
      <c r="B64" s="3" t="s">
        <v>85</v>
      </c>
      <c r="C64" s="116">
        <v>842</v>
      </c>
      <c r="D64" s="123">
        <v>3.9</v>
      </c>
      <c r="E64" s="116">
        <v>842</v>
      </c>
      <c r="F64" s="116">
        <v>1940</v>
      </c>
      <c r="G64" s="117">
        <v>87.9</v>
      </c>
      <c r="H64" s="118">
        <v>1940</v>
      </c>
    </row>
    <row r="65" spans="1:8">
      <c r="A65" s="84" t="s">
        <v>86</v>
      </c>
      <c r="B65" s="3" t="s">
        <v>87</v>
      </c>
      <c r="C65" s="116">
        <v>840</v>
      </c>
      <c r="D65" s="123">
        <v>19.8</v>
      </c>
      <c r="E65" s="116">
        <v>840</v>
      </c>
      <c r="F65" s="116">
        <v>1214</v>
      </c>
      <c r="G65" s="117">
        <v>53.4</v>
      </c>
      <c r="H65" s="118">
        <v>1214</v>
      </c>
    </row>
    <row r="66" spans="1:8">
      <c r="A66" s="84"/>
      <c r="B66" s="3" t="s">
        <v>88</v>
      </c>
      <c r="C66" s="116">
        <v>764</v>
      </c>
      <c r="D66" s="123">
        <v>7.3</v>
      </c>
      <c r="E66" s="116">
        <v>763</v>
      </c>
      <c r="F66" s="116">
        <v>1712</v>
      </c>
      <c r="G66" s="117">
        <v>22.6</v>
      </c>
      <c r="H66" s="118">
        <v>1122</v>
      </c>
    </row>
    <row r="67" spans="1:8">
      <c r="A67" s="84"/>
      <c r="B67" s="3" t="s">
        <v>89</v>
      </c>
      <c r="C67" s="116">
        <v>853</v>
      </c>
      <c r="D67" s="123" t="s">
        <v>90</v>
      </c>
      <c r="E67" s="116">
        <v>853</v>
      </c>
      <c r="F67" s="116">
        <v>985</v>
      </c>
      <c r="G67" s="117" t="s">
        <v>91</v>
      </c>
      <c r="H67" s="118">
        <v>985</v>
      </c>
    </row>
    <row r="68" spans="1:8">
      <c r="A68" s="84"/>
      <c r="B68" s="3" t="s">
        <v>92</v>
      </c>
      <c r="C68" s="116">
        <v>828</v>
      </c>
      <c r="D68" s="123">
        <v>5.7</v>
      </c>
      <c r="E68" s="116">
        <v>828</v>
      </c>
      <c r="F68" s="116">
        <v>1028</v>
      </c>
      <c r="G68" s="117">
        <v>9.3000000000000007</v>
      </c>
      <c r="H68" s="118">
        <v>1028</v>
      </c>
    </row>
    <row r="69" spans="1:8">
      <c r="A69" s="150" t="s">
        <v>93</v>
      </c>
      <c r="B69" s="150"/>
      <c r="C69" s="150"/>
      <c r="D69" s="150"/>
      <c r="E69" s="150"/>
      <c r="F69"/>
      <c r="G69" s="111"/>
      <c r="H69" s="112"/>
    </row>
    <row r="70" spans="1:8">
      <c r="A70" s="150" t="s">
        <v>94</v>
      </c>
      <c r="B70" s="150"/>
      <c r="C70" s="150"/>
      <c r="D70" s="150"/>
      <c r="E70" s="150"/>
      <c r="F70"/>
      <c r="G70"/>
      <c r="H70"/>
    </row>
    <row r="71" spans="1:8">
      <c r="A71" s="150" t="s">
        <v>95</v>
      </c>
      <c r="B71" s="150"/>
      <c r="C71" s="150"/>
      <c r="D71" s="150"/>
      <c r="E71" s="150"/>
    </row>
    <row r="72" spans="1:8">
      <c r="A72" s="149"/>
      <c r="B72" s="149"/>
      <c r="C72" s="149"/>
      <c r="D72" s="149"/>
      <c r="E72" s="149"/>
    </row>
    <row r="78" spans="1:8">
      <c r="D78" s="85"/>
    </row>
  </sheetData>
  <mergeCells count="7">
    <mergeCell ref="A1:D1"/>
    <mergeCell ref="C3:D4"/>
    <mergeCell ref="F3:G4"/>
    <mergeCell ref="A72:E72"/>
    <mergeCell ref="A71:E71"/>
    <mergeCell ref="A70:E70"/>
    <mergeCell ref="A69:E69"/>
  </mergeCells>
  <phoneticPr fontId="3"/>
  <pageMargins left="1.1811023622047245" right="0.59055118110236227" top="0.78740157480314965" bottom="0.56000000000000005" header="0.51181102362204722" footer="0.19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B59B-2B75-42C6-BD4E-226CFD5C51CD}">
  <sheetPr>
    <pageSetUpPr fitToPage="1"/>
  </sheetPr>
  <dimension ref="A1:H67"/>
  <sheetViews>
    <sheetView view="pageBreakPreview" zoomScale="151" zoomScaleNormal="100" zoomScaleSheetLayoutView="145" workbookViewId="0">
      <pane ySplit="3" topLeftCell="A51" activePane="bottomLeft" state="frozen"/>
      <selection pane="bottomLeft" activeCell="H64" sqref="H64"/>
    </sheetView>
  </sheetViews>
  <sheetFormatPr defaultColWidth="9" defaultRowHeight="12.95"/>
  <cols>
    <col min="1" max="1" width="8.42578125" style="45" customWidth="1"/>
    <col min="2" max="2" width="4.7109375" style="34" customWidth="1"/>
    <col min="3" max="4" width="10.5703125" style="31" customWidth="1"/>
    <col min="5" max="8" width="10.5703125" style="73" customWidth="1"/>
    <col min="9" max="16384" width="9" style="73"/>
  </cols>
  <sheetData>
    <row r="1" spans="1:8" ht="18.75" customHeight="1">
      <c r="A1" s="72" t="s">
        <v>96</v>
      </c>
      <c r="B1" s="72"/>
      <c r="C1" s="72"/>
      <c r="D1" s="72"/>
    </row>
    <row r="2" spans="1:8" ht="26.25" customHeight="1">
      <c r="A2" s="74"/>
      <c r="B2" s="75"/>
      <c r="C2" s="75"/>
      <c r="D2" s="74"/>
      <c r="H2" s="17" t="s">
        <v>1</v>
      </c>
    </row>
    <row r="3" spans="1:8" s="76" customFormat="1" ht="42.75" customHeight="1">
      <c r="A3" s="151"/>
      <c r="B3" s="152"/>
      <c r="C3" s="54" t="s">
        <v>97</v>
      </c>
      <c r="D3" s="54" t="s">
        <v>98</v>
      </c>
      <c r="E3" s="54" t="s">
        <v>99</v>
      </c>
      <c r="F3" s="54" t="s">
        <v>100</v>
      </c>
      <c r="G3" s="53" t="s">
        <v>101</v>
      </c>
      <c r="H3" s="53" t="s">
        <v>102</v>
      </c>
    </row>
    <row r="4" spans="1:8" ht="15" customHeight="1">
      <c r="A4" s="32" t="s">
        <v>9</v>
      </c>
      <c r="B4" s="25"/>
      <c r="C4" s="33">
        <v>71</v>
      </c>
      <c r="D4" s="33">
        <v>265</v>
      </c>
      <c r="E4" s="33">
        <v>3039</v>
      </c>
      <c r="F4" s="33">
        <v>957</v>
      </c>
      <c r="G4" s="37">
        <v>2460</v>
      </c>
      <c r="H4" s="37">
        <v>1654</v>
      </c>
    </row>
    <row r="5" spans="1:8" s="65" customFormat="1" ht="15" customHeight="1">
      <c r="A5" s="32" t="s">
        <v>10</v>
      </c>
      <c r="B5" s="25"/>
      <c r="C5" s="26">
        <v>77</v>
      </c>
      <c r="D5" s="39">
        <v>260</v>
      </c>
      <c r="E5" s="39">
        <v>2847</v>
      </c>
      <c r="F5" s="39">
        <v>960</v>
      </c>
      <c r="G5" s="24">
        <v>2490</v>
      </c>
      <c r="H5" s="39">
        <v>1771</v>
      </c>
    </row>
    <row r="6" spans="1:8" ht="15" customHeight="1">
      <c r="A6" s="32" t="s">
        <v>12</v>
      </c>
      <c r="B6" s="25"/>
      <c r="C6" s="26">
        <v>57</v>
      </c>
      <c r="D6" s="26">
        <v>224</v>
      </c>
      <c r="E6" s="26">
        <v>2592</v>
      </c>
      <c r="F6" s="26">
        <v>909</v>
      </c>
      <c r="G6" s="24">
        <v>2491</v>
      </c>
      <c r="H6" s="24">
        <v>1962</v>
      </c>
    </row>
    <row r="7" spans="1:8" ht="15" customHeight="1">
      <c r="A7" s="32" t="s">
        <v>15</v>
      </c>
      <c r="B7" s="25"/>
      <c r="C7" s="26">
        <v>58</v>
      </c>
      <c r="D7" s="26">
        <v>221</v>
      </c>
      <c r="E7" s="26">
        <v>2502</v>
      </c>
      <c r="F7" s="26">
        <v>979</v>
      </c>
      <c r="G7" s="24">
        <v>2549</v>
      </c>
      <c r="H7" s="24">
        <v>2074</v>
      </c>
    </row>
    <row r="8" spans="1:8" ht="15" customHeight="1">
      <c r="A8" s="32" t="s">
        <v>17</v>
      </c>
      <c r="B8" s="25"/>
      <c r="C8" s="26">
        <v>48</v>
      </c>
      <c r="D8" s="26">
        <v>228</v>
      </c>
      <c r="E8" s="26">
        <v>2253</v>
      </c>
      <c r="F8" s="26">
        <v>931</v>
      </c>
      <c r="G8" s="24">
        <v>2406</v>
      </c>
      <c r="H8" s="24">
        <v>1907</v>
      </c>
    </row>
    <row r="9" spans="1:8" ht="15" customHeight="1">
      <c r="A9" s="32" t="s">
        <v>20</v>
      </c>
      <c r="B9" s="25"/>
      <c r="C9" s="26">
        <v>61</v>
      </c>
      <c r="D9" s="26">
        <v>159</v>
      </c>
      <c r="E9" s="26">
        <v>1725</v>
      </c>
      <c r="F9" s="26">
        <v>747</v>
      </c>
      <c r="G9" s="24">
        <v>1839</v>
      </c>
      <c r="H9" s="24">
        <v>1499</v>
      </c>
    </row>
    <row r="10" spans="1:8" ht="15" customHeight="1">
      <c r="A10" s="32" t="s">
        <v>21</v>
      </c>
      <c r="B10" s="25"/>
      <c r="C10" s="26">
        <v>44</v>
      </c>
      <c r="D10" s="26">
        <v>177</v>
      </c>
      <c r="E10" s="26">
        <v>1876</v>
      </c>
      <c r="F10" s="26">
        <v>864</v>
      </c>
      <c r="G10" s="24">
        <v>1991</v>
      </c>
      <c r="H10" s="24">
        <v>1476</v>
      </c>
    </row>
    <row r="11" spans="1:8" ht="15" customHeight="1">
      <c r="A11" s="32" t="s">
        <v>22</v>
      </c>
      <c r="B11" s="25"/>
      <c r="C11" s="26">
        <v>63</v>
      </c>
      <c r="D11" s="26">
        <v>203</v>
      </c>
      <c r="E11" s="27">
        <v>2432</v>
      </c>
      <c r="F11" s="27">
        <v>1131</v>
      </c>
      <c r="G11" s="38">
        <v>2860</v>
      </c>
      <c r="H11" s="38">
        <v>2001</v>
      </c>
    </row>
    <row r="12" spans="1:8" s="29" customFormat="1" ht="15" customHeight="1">
      <c r="A12" s="32" t="s">
        <v>23</v>
      </c>
      <c r="B12" s="25"/>
      <c r="C12" s="26">
        <v>55</v>
      </c>
      <c r="D12" s="26">
        <v>230</v>
      </c>
      <c r="E12" s="27">
        <v>2616</v>
      </c>
      <c r="F12" s="27">
        <v>1305</v>
      </c>
      <c r="G12" s="38">
        <v>3373</v>
      </c>
      <c r="H12" s="38">
        <v>2427</v>
      </c>
    </row>
    <row r="13" spans="1:8" s="29" customFormat="1" ht="15" customHeight="1">
      <c r="A13" s="32"/>
      <c r="B13" s="25"/>
      <c r="C13" s="26"/>
      <c r="D13" s="26"/>
      <c r="E13" s="27"/>
      <c r="F13" s="27"/>
      <c r="G13" s="38"/>
      <c r="H13" s="38"/>
    </row>
    <row r="14" spans="1:8" s="29" customFormat="1" ht="15" customHeight="1">
      <c r="A14" s="32" t="s">
        <v>20</v>
      </c>
      <c r="B14" s="25" t="s">
        <v>28</v>
      </c>
      <c r="C14" s="26">
        <v>6</v>
      </c>
      <c r="D14" s="26">
        <v>10</v>
      </c>
      <c r="E14" s="28">
        <v>128</v>
      </c>
      <c r="F14" s="27">
        <v>55</v>
      </c>
      <c r="G14" s="24">
        <v>155</v>
      </c>
      <c r="H14" s="39">
        <v>120</v>
      </c>
    </row>
    <row r="15" spans="1:8" s="29" customFormat="1" ht="15" customHeight="1">
      <c r="A15" s="32"/>
      <c r="B15" s="25" t="s">
        <v>31</v>
      </c>
      <c r="C15" s="26">
        <v>3</v>
      </c>
      <c r="D15" s="26">
        <v>16</v>
      </c>
      <c r="E15" s="28">
        <v>134</v>
      </c>
      <c r="F15" s="27">
        <v>49</v>
      </c>
      <c r="G15" s="24">
        <v>150</v>
      </c>
      <c r="H15" s="39">
        <v>94</v>
      </c>
    </row>
    <row r="16" spans="1:8" s="29" customFormat="1" ht="15" customHeight="1">
      <c r="A16" s="32"/>
      <c r="B16" s="25" t="s">
        <v>34</v>
      </c>
      <c r="C16" s="26">
        <v>8</v>
      </c>
      <c r="D16" s="26">
        <v>18</v>
      </c>
      <c r="E16" s="28">
        <v>182</v>
      </c>
      <c r="F16" s="27">
        <v>71</v>
      </c>
      <c r="G16" s="24">
        <v>201</v>
      </c>
      <c r="H16" s="39">
        <v>154</v>
      </c>
    </row>
    <row r="17" spans="1:8" s="29" customFormat="1" ht="15" customHeight="1">
      <c r="A17" s="32"/>
      <c r="B17" s="25" t="s">
        <v>35</v>
      </c>
      <c r="C17" s="26">
        <v>6</v>
      </c>
      <c r="D17" s="26">
        <v>12</v>
      </c>
      <c r="E17" s="28">
        <v>132</v>
      </c>
      <c r="F17" s="27">
        <v>60</v>
      </c>
      <c r="G17" s="24">
        <v>143</v>
      </c>
      <c r="H17" s="39">
        <v>124</v>
      </c>
    </row>
    <row r="18" spans="1:8" s="29" customFormat="1" ht="15" customHeight="1">
      <c r="A18" s="32"/>
      <c r="B18" s="25" t="s">
        <v>38</v>
      </c>
      <c r="C18" s="26">
        <v>7</v>
      </c>
      <c r="D18" s="26">
        <v>14</v>
      </c>
      <c r="E18" s="28">
        <v>129</v>
      </c>
      <c r="F18" s="27">
        <v>62</v>
      </c>
      <c r="G18" s="24">
        <v>146</v>
      </c>
      <c r="H18" s="39">
        <v>114</v>
      </c>
    </row>
    <row r="19" spans="1:8" s="29" customFormat="1" ht="15" customHeight="1">
      <c r="A19" s="32"/>
      <c r="B19" s="25" t="s">
        <v>39</v>
      </c>
      <c r="C19" s="26">
        <v>6</v>
      </c>
      <c r="D19" s="26">
        <v>14</v>
      </c>
      <c r="E19" s="28">
        <v>163</v>
      </c>
      <c r="F19" s="27">
        <v>62</v>
      </c>
      <c r="G19" s="24">
        <v>173</v>
      </c>
      <c r="H19" s="39">
        <v>123</v>
      </c>
    </row>
    <row r="20" spans="1:8" s="29" customFormat="1" ht="15" customHeight="1">
      <c r="A20" s="32"/>
      <c r="B20" s="25" t="s">
        <v>42</v>
      </c>
      <c r="C20" s="26">
        <v>2</v>
      </c>
      <c r="D20" s="26">
        <v>14</v>
      </c>
      <c r="E20" s="28">
        <v>136</v>
      </c>
      <c r="F20" s="27">
        <v>56</v>
      </c>
      <c r="G20" s="24">
        <v>138</v>
      </c>
      <c r="H20" s="39">
        <v>130</v>
      </c>
    </row>
    <row r="21" spans="1:8" s="29" customFormat="1" ht="15" customHeight="1">
      <c r="A21" s="32"/>
      <c r="B21" s="25" t="s">
        <v>45</v>
      </c>
      <c r="C21" s="26">
        <v>5</v>
      </c>
      <c r="D21" s="26">
        <v>10</v>
      </c>
      <c r="E21" s="28">
        <v>155</v>
      </c>
      <c r="F21" s="27">
        <v>59</v>
      </c>
      <c r="G21" s="24">
        <v>128</v>
      </c>
      <c r="H21" s="39">
        <v>109</v>
      </c>
    </row>
    <row r="22" spans="1:8" s="29" customFormat="1" ht="15" customHeight="1">
      <c r="A22" s="32"/>
      <c r="B22" s="25" t="s">
        <v>47</v>
      </c>
      <c r="C22" s="26">
        <v>8</v>
      </c>
      <c r="D22" s="26">
        <v>15</v>
      </c>
      <c r="E22" s="28">
        <v>146</v>
      </c>
      <c r="F22" s="27">
        <v>61</v>
      </c>
      <c r="G22" s="24">
        <v>140</v>
      </c>
      <c r="H22" s="39">
        <v>135</v>
      </c>
    </row>
    <row r="23" spans="1:8" s="29" customFormat="1" ht="15" customHeight="1">
      <c r="A23" s="32"/>
      <c r="B23" s="25" t="s">
        <v>49</v>
      </c>
      <c r="C23" s="26">
        <v>2</v>
      </c>
      <c r="D23" s="26">
        <v>18</v>
      </c>
      <c r="E23" s="28">
        <v>139</v>
      </c>
      <c r="F23" s="27">
        <v>60</v>
      </c>
      <c r="G23" s="24">
        <v>165</v>
      </c>
      <c r="H23" s="39">
        <v>141</v>
      </c>
    </row>
    <row r="24" spans="1:8" s="29" customFormat="1" ht="15" customHeight="1">
      <c r="A24" s="32"/>
      <c r="B24" s="25" t="s">
        <v>51</v>
      </c>
      <c r="C24" s="26">
        <v>4</v>
      </c>
      <c r="D24" s="26">
        <v>11</v>
      </c>
      <c r="E24" s="28">
        <v>138</v>
      </c>
      <c r="F24" s="27">
        <v>79</v>
      </c>
      <c r="G24" s="24">
        <v>151</v>
      </c>
      <c r="H24" s="39">
        <v>127</v>
      </c>
    </row>
    <row r="25" spans="1:8" s="29" customFormat="1" ht="15" customHeight="1">
      <c r="A25" s="32"/>
      <c r="B25" s="25" t="s">
        <v>54</v>
      </c>
      <c r="C25" s="26">
        <v>4</v>
      </c>
      <c r="D25" s="26">
        <v>7</v>
      </c>
      <c r="E25" s="28">
        <v>143</v>
      </c>
      <c r="F25" s="27">
        <v>73</v>
      </c>
      <c r="G25" s="24">
        <v>149</v>
      </c>
      <c r="H25" s="39">
        <v>128</v>
      </c>
    </row>
    <row r="26" spans="1:8" s="29" customFormat="1" ht="15" customHeight="1">
      <c r="A26" s="32" t="s">
        <v>57</v>
      </c>
      <c r="B26" s="25" t="s">
        <v>58</v>
      </c>
      <c r="C26" s="26">
        <v>2</v>
      </c>
      <c r="D26" s="26">
        <v>9</v>
      </c>
      <c r="E26" s="28">
        <v>136</v>
      </c>
      <c r="F26" s="27">
        <v>67</v>
      </c>
      <c r="G26" s="24">
        <v>133</v>
      </c>
      <c r="H26" s="39">
        <v>105</v>
      </c>
    </row>
    <row r="27" spans="1:8" s="29" customFormat="1" ht="15" customHeight="1">
      <c r="A27" s="32"/>
      <c r="B27" s="25" t="s">
        <v>31</v>
      </c>
      <c r="C27" s="26">
        <v>3</v>
      </c>
      <c r="D27" s="26">
        <v>16</v>
      </c>
      <c r="E27" s="28">
        <v>145</v>
      </c>
      <c r="F27" s="27">
        <v>51</v>
      </c>
      <c r="G27" s="24">
        <v>152</v>
      </c>
      <c r="H27" s="39">
        <v>92</v>
      </c>
    </row>
    <row r="28" spans="1:8" s="29" customFormat="1" ht="15" customHeight="1">
      <c r="A28" s="32"/>
      <c r="B28" s="25" t="s">
        <v>34</v>
      </c>
      <c r="C28" s="26">
        <v>7</v>
      </c>
      <c r="D28" s="26">
        <v>16</v>
      </c>
      <c r="E28" s="28">
        <v>177</v>
      </c>
      <c r="F28" s="27">
        <v>65</v>
      </c>
      <c r="G28" s="24">
        <v>171</v>
      </c>
      <c r="H28" s="39">
        <v>157</v>
      </c>
    </row>
    <row r="29" spans="1:8" s="29" customFormat="1" ht="15" customHeight="1">
      <c r="A29" s="32"/>
      <c r="B29" s="25" t="s">
        <v>35</v>
      </c>
      <c r="C29" s="26">
        <v>2</v>
      </c>
      <c r="D29" s="26">
        <v>14</v>
      </c>
      <c r="E29" s="28">
        <v>151</v>
      </c>
      <c r="F29" s="27">
        <v>63</v>
      </c>
      <c r="G29" s="24">
        <v>142</v>
      </c>
      <c r="H29" s="39">
        <v>114</v>
      </c>
    </row>
    <row r="30" spans="1:8" s="29" customFormat="1" ht="15" customHeight="1">
      <c r="A30" s="32"/>
      <c r="B30" s="25" t="s">
        <v>38</v>
      </c>
      <c r="C30" s="26">
        <v>6</v>
      </c>
      <c r="D30" s="26">
        <v>13</v>
      </c>
      <c r="E30" s="28">
        <v>143</v>
      </c>
      <c r="F30" s="27">
        <v>75</v>
      </c>
      <c r="G30" s="24">
        <v>165</v>
      </c>
      <c r="H30" s="39">
        <v>122</v>
      </c>
    </row>
    <row r="31" spans="1:8" s="29" customFormat="1" ht="15" customHeight="1">
      <c r="A31" s="32"/>
      <c r="B31" s="25" t="s">
        <v>39</v>
      </c>
      <c r="C31" s="26">
        <v>3</v>
      </c>
      <c r="D31" s="26">
        <v>16</v>
      </c>
      <c r="E31" s="28">
        <v>158</v>
      </c>
      <c r="F31" s="27">
        <v>74</v>
      </c>
      <c r="G31" s="24">
        <v>162</v>
      </c>
      <c r="H31" s="39">
        <v>133</v>
      </c>
    </row>
    <row r="32" spans="1:8" s="29" customFormat="1" ht="15" customHeight="1">
      <c r="A32" s="32"/>
      <c r="B32" s="25" t="s">
        <v>42</v>
      </c>
      <c r="C32" s="26">
        <v>3</v>
      </c>
      <c r="D32" s="26">
        <v>13</v>
      </c>
      <c r="E32" s="28">
        <v>159</v>
      </c>
      <c r="F32" s="27">
        <v>67</v>
      </c>
      <c r="G32" s="24">
        <v>134</v>
      </c>
      <c r="H32" s="39">
        <v>118</v>
      </c>
    </row>
    <row r="33" spans="1:8" s="29" customFormat="1" ht="15" customHeight="1">
      <c r="A33" s="32"/>
      <c r="B33" s="25" t="s">
        <v>45</v>
      </c>
      <c r="C33" s="26">
        <v>7</v>
      </c>
      <c r="D33" s="26">
        <v>20</v>
      </c>
      <c r="E33" s="28">
        <v>150</v>
      </c>
      <c r="F33" s="27">
        <v>65</v>
      </c>
      <c r="G33" s="24">
        <v>149</v>
      </c>
      <c r="H33" s="39">
        <v>101</v>
      </c>
    </row>
    <row r="34" spans="1:8" s="29" customFormat="1" ht="15" customHeight="1">
      <c r="A34" s="32"/>
      <c r="B34" s="25" t="s">
        <v>47</v>
      </c>
      <c r="C34" s="26">
        <v>7</v>
      </c>
      <c r="D34" s="26">
        <v>15</v>
      </c>
      <c r="E34" s="28">
        <v>158</v>
      </c>
      <c r="F34" s="27">
        <v>86</v>
      </c>
      <c r="G34" s="24">
        <v>194</v>
      </c>
      <c r="H34" s="39">
        <v>139</v>
      </c>
    </row>
    <row r="35" spans="1:8" s="29" customFormat="1" ht="15" customHeight="1">
      <c r="A35" s="32"/>
      <c r="B35" s="25" t="s">
        <v>49</v>
      </c>
      <c r="C35" s="26">
        <v>2</v>
      </c>
      <c r="D35" s="26">
        <v>12</v>
      </c>
      <c r="E35" s="28">
        <v>169</v>
      </c>
      <c r="F35" s="27">
        <v>76</v>
      </c>
      <c r="G35" s="24">
        <v>204</v>
      </c>
      <c r="H35" s="39">
        <v>133</v>
      </c>
    </row>
    <row r="36" spans="1:8" s="29" customFormat="1" ht="15" customHeight="1">
      <c r="A36" s="32"/>
      <c r="B36" s="25" t="s">
        <v>51</v>
      </c>
      <c r="C36" s="26">
        <v>1</v>
      </c>
      <c r="D36" s="26">
        <v>15</v>
      </c>
      <c r="E36" s="28">
        <v>166</v>
      </c>
      <c r="F36" s="27">
        <v>90</v>
      </c>
      <c r="G36" s="24">
        <v>198</v>
      </c>
      <c r="H36" s="39">
        <v>111</v>
      </c>
    </row>
    <row r="37" spans="1:8" s="29" customFormat="1" ht="15" customHeight="1">
      <c r="A37" s="32"/>
      <c r="B37" s="25" t="s">
        <v>54</v>
      </c>
      <c r="C37" s="26">
        <v>1</v>
      </c>
      <c r="D37" s="26">
        <v>18</v>
      </c>
      <c r="E37" s="28">
        <v>164</v>
      </c>
      <c r="F37" s="27">
        <v>85</v>
      </c>
      <c r="G37" s="24">
        <v>187</v>
      </c>
      <c r="H37" s="39">
        <v>151</v>
      </c>
    </row>
    <row r="38" spans="1:8" s="29" customFormat="1" ht="15" customHeight="1">
      <c r="A38" s="32" t="s">
        <v>22</v>
      </c>
      <c r="B38" s="25" t="s">
        <v>58</v>
      </c>
      <c r="C38" s="26">
        <v>1</v>
      </c>
      <c r="D38" s="26">
        <v>13</v>
      </c>
      <c r="E38" s="28">
        <v>159</v>
      </c>
      <c r="F38" s="27">
        <v>68</v>
      </c>
      <c r="G38" s="24">
        <v>201</v>
      </c>
      <c r="H38" s="39">
        <v>128</v>
      </c>
    </row>
    <row r="39" spans="1:8" s="29" customFormat="1" ht="15" customHeight="1">
      <c r="A39" s="32"/>
      <c r="B39" s="25" t="s">
        <v>31</v>
      </c>
      <c r="C39" s="26">
        <v>2</v>
      </c>
      <c r="D39" s="26">
        <v>12</v>
      </c>
      <c r="E39" s="28">
        <v>163</v>
      </c>
      <c r="F39" s="27">
        <v>79</v>
      </c>
      <c r="G39" s="24">
        <v>174</v>
      </c>
      <c r="H39" s="39">
        <v>147</v>
      </c>
    </row>
    <row r="40" spans="1:8" s="29" customFormat="1" ht="15" customHeight="1">
      <c r="A40" s="32"/>
      <c r="B40" s="25" t="s">
        <v>34</v>
      </c>
      <c r="C40" s="26">
        <v>10</v>
      </c>
      <c r="D40" s="26">
        <v>20</v>
      </c>
      <c r="E40" s="28">
        <v>245</v>
      </c>
      <c r="F40" s="27">
        <v>98</v>
      </c>
      <c r="G40" s="24">
        <v>261</v>
      </c>
      <c r="H40" s="39">
        <v>175</v>
      </c>
    </row>
    <row r="41" spans="1:8" s="29" customFormat="1" ht="15" customHeight="1">
      <c r="A41" s="32"/>
      <c r="B41" s="25" t="s">
        <v>35</v>
      </c>
      <c r="C41" s="26">
        <v>4</v>
      </c>
      <c r="D41" s="26">
        <v>19</v>
      </c>
      <c r="E41" s="28">
        <v>177</v>
      </c>
      <c r="F41" s="27">
        <v>75</v>
      </c>
      <c r="G41" s="24">
        <v>202</v>
      </c>
      <c r="H41" s="39">
        <v>133</v>
      </c>
    </row>
    <row r="42" spans="1:8" s="29" customFormat="1" ht="15" customHeight="1">
      <c r="A42" s="32"/>
      <c r="B42" s="25" t="s">
        <v>38</v>
      </c>
      <c r="C42" s="26">
        <v>9</v>
      </c>
      <c r="D42" s="26">
        <v>25</v>
      </c>
      <c r="E42" s="28">
        <v>198</v>
      </c>
      <c r="F42" s="27">
        <v>95</v>
      </c>
      <c r="G42" s="24">
        <v>231</v>
      </c>
      <c r="H42" s="39">
        <v>148</v>
      </c>
    </row>
    <row r="43" spans="1:8" s="29" customFormat="1" ht="15" customHeight="1">
      <c r="A43" s="32"/>
      <c r="B43" s="25" t="s">
        <v>39</v>
      </c>
      <c r="C43" s="26">
        <v>7</v>
      </c>
      <c r="D43" s="26">
        <v>17</v>
      </c>
      <c r="E43" s="28">
        <v>215</v>
      </c>
      <c r="F43" s="27">
        <v>91</v>
      </c>
      <c r="G43" s="24">
        <v>267</v>
      </c>
      <c r="H43" s="39">
        <v>173</v>
      </c>
    </row>
    <row r="44" spans="1:8" ht="12.75" customHeight="1">
      <c r="A44" s="32"/>
      <c r="B44" s="25" t="s">
        <v>79</v>
      </c>
      <c r="C44" s="26">
        <v>7</v>
      </c>
      <c r="D44" s="26">
        <v>10</v>
      </c>
      <c r="E44" s="27">
        <v>208</v>
      </c>
      <c r="F44" s="27">
        <v>110</v>
      </c>
      <c r="G44" s="24">
        <v>249</v>
      </c>
      <c r="H44" s="24">
        <v>174</v>
      </c>
    </row>
    <row r="45" spans="1:8" ht="17.100000000000001" customHeight="1">
      <c r="A45" s="32"/>
      <c r="B45" s="88" t="s">
        <v>103</v>
      </c>
      <c r="C45" s="33">
        <v>3</v>
      </c>
      <c r="D45" s="89">
        <v>17</v>
      </c>
      <c r="E45" s="27">
        <v>231</v>
      </c>
      <c r="F45" s="27">
        <v>88</v>
      </c>
      <c r="G45" s="37">
        <v>250</v>
      </c>
      <c r="H45" s="37">
        <v>171</v>
      </c>
    </row>
    <row r="46" spans="1:8" ht="17.25" customHeight="1">
      <c r="A46" s="29"/>
      <c r="B46" s="88" t="s">
        <v>104</v>
      </c>
      <c r="C46" s="27">
        <v>6</v>
      </c>
      <c r="D46" s="27">
        <v>11</v>
      </c>
      <c r="E46" s="27">
        <v>189</v>
      </c>
      <c r="F46" s="27">
        <v>103</v>
      </c>
      <c r="G46" s="27">
        <v>246</v>
      </c>
      <c r="H46" s="27">
        <v>165</v>
      </c>
    </row>
    <row r="47" spans="1:8" ht="17.25" customHeight="1">
      <c r="A47" s="29"/>
      <c r="B47" s="25" t="s">
        <v>105</v>
      </c>
      <c r="C47" s="91">
        <v>5</v>
      </c>
      <c r="D47" s="26">
        <v>24</v>
      </c>
      <c r="E47" s="27">
        <v>209</v>
      </c>
      <c r="F47" s="27">
        <v>109</v>
      </c>
      <c r="G47" s="27">
        <v>261</v>
      </c>
      <c r="H47" s="29">
        <v>185</v>
      </c>
    </row>
    <row r="48" spans="1:8" ht="17.25" customHeight="1">
      <c r="B48" s="34" t="s">
        <v>106</v>
      </c>
      <c r="C48" s="26">
        <v>3</v>
      </c>
      <c r="D48" s="26">
        <v>17</v>
      </c>
      <c r="E48" s="27">
        <v>227</v>
      </c>
      <c r="F48" s="27">
        <v>107</v>
      </c>
      <c r="G48" s="27">
        <v>255</v>
      </c>
      <c r="H48" s="29">
        <v>198</v>
      </c>
    </row>
    <row r="49" spans="1:8" ht="17.25" customHeight="1">
      <c r="B49" s="34" t="s">
        <v>69</v>
      </c>
      <c r="C49" s="26">
        <v>6</v>
      </c>
      <c r="D49" s="26">
        <v>18</v>
      </c>
      <c r="E49" s="27">
        <v>211</v>
      </c>
      <c r="F49" s="27">
        <v>108</v>
      </c>
      <c r="G49" s="27">
        <v>263</v>
      </c>
      <c r="H49" s="95">
        <v>204</v>
      </c>
    </row>
    <row r="50" spans="1:8" ht="17.25" customHeight="1">
      <c r="A50" s="45" t="s">
        <v>23</v>
      </c>
      <c r="B50" s="25" t="s">
        <v>58</v>
      </c>
      <c r="C50" s="26">
        <v>4</v>
      </c>
      <c r="D50" s="26">
        <v>20</v>
      </c>
      <c r="E50" s="27">
        <v>180</v>
      </c>
      <c r="F50" s="27">
        <v>95</v>
      </c>
      <c r="G50" s="27">
        <v>228</v>
      </c>
      <c r="H50" s="29">
        <v>174</v>
      </c>
    </row>
    <row r="51" spans="1:8" ht="17.25" customHeight="1">
      <c r="B51" s="34" t="s">
        <v>107</v>
      </c>
      <c r="C51" s="26">
        <v>1</v>
      </c>
      <c r="D51" s="26">
        <v>13</v>
      </c>
      <c r="E51" s="27">
        <v>198</v>
      </c>
      <c r="F51" s="98">
        <v>92</v>
      </c>
      <c r="G51" s="27">
        <v>227</v>
      </c>
      <c r="H51" s="27">
        <v>181</v>
      </c>
    </row>
    <row r="52" spans="1:8" ht="17.25" customHeight="1">
      <c r="B52" s="34" t="s">
        <v>71</v>
      </c>
      <c r="C52" s="26">
        <v>1</v>
      </c>
      <c r="D52" s="26">
        <v>22</v>
      </c>
      <c r="E52" s="27">
        <v>241</v>
      </c>
      <c r="F52" s="98">
        <v>131</v>
      </c>
      <c r="G52" s="27">
        <v>296</v>
      </c>
      <c r="H52" s="27">
        <v>215</v>
      </c>
    </row>
    <row r="53" spans="1:8" ht="17.25" customHeight="1">
      <c r="B53" s="34" t="s">
        <v>73</v>
      </c>
      <c r="C53" s="26">
        <v>3</v>
      </c>
      <c r="D53" s="26">
        <v>21</v>
      </c>
      <c r="E53" s="27">
        <v>224</v>
      </c>
      <c r="F53" s="98">
        <v>87</v>
      </c>
      <c r="G53" s="27">
        <v>250</v>
      </c>
      <c r="H53" s="27">
        <v>198</v>
      </c>
    </row>
    <row r="54" spans="1:8" ht="17.25" customHeight="1">
      <c r="B54" s="25" t="s">
        <v>75</v>
      </c>
      <c r="C54" s="91">
        <v>3</v>
      </c>
      <c r="D54" s="26">
        <v>26</v>
      </c>
      <c r="E54" s="27">
        <v>267</v>
      </c>
      <c r="F54" s="27">
        <v>137</v>
      </c>
      <c r="G54" s="99">
        <v>358</v>
      </c>
      <c r="H54" s="29">
        <v>218</v>
      </c>
    </row>
    <row r="55" spans="1:8">
      <c r="B55" s="25" t="s">
        <v>77</v>
      </c>
      <c r="C55" s="91">
        <v>5</v>
      </c>
      <c r="D55" s="26">
        <v>15</v>
      </c>
      <c r="E55" s="27">
        <v>214</v>
      </c>
      <c r="F55" s="27">
        <v>98</v>
      </c>
      <c r="G55" s="27">
        <v>279</v>
      </c>
      <c r="H55" s="29">
        <v>209</v>
      </c>
    </row>
    <row r="56" spans="1:8">
      <c r="B56" s="25" t="s">
        <v>79</v>
      </c>
      <c r="C56" s="26">
        <v>3</v>
      </c>
      <c r="D56" s="26">
        <v>30</v>
      </c>
      <c r="E56" s="27">
        <v>220</v>
      </c>
      <c r="F56" s="27">
        <v>134</v>
      </c>
      <c r="G56" s="27">
        <v>63</v>
      </c>
      <c r="H56" s="29">
        <v>247</v>
      </c>
    </row>
    <row r="57" spans="1:8">
      <c r="B57" s="25" t="s">
        <v>63</v>
      </c>
      <c r="C57" s="26">
        <v>6</v>
      </c>
      <c r="D57" s="26">
        <v>16</v>
      </c>
      <c r="E57" s="27">
        <v>199</v>
      </c>
      <c r="F57" s="27">
        <v>76</v>
      </c>
      <c r="G57" s="27">
        <v>263</v>
      </c>
      <c r="H57" s="29">
        <v>163</v>
      </c>
    </row>
    <row r="58" spans="1:8">
      <c r="B58" s="25" t="s">
        <v>65</v>
      </c>
      <c r="C58" s="26">
        <v>8</v>
      </c>
      <c r="D58" s="26">
        <v>12</v>
      </c>
      <c r="E58" s="27">
        <v>211</v>
      </c>
      <c r="F58" s="27">
        <v>98</v>
      </c>
      <c r="G58" s="27">
        <v>297</v>
      </c>
      <c r="H58" s="29">
        <v>181</v>
      </c>
    </row>
    <row r="59" spans="1:8">
      <c r="B59" s="34" t="s">
        <v>66</v>
      </c>
      <c r="C59" s="26">
        <v>8</v>
      </c>
      <c r="D59" s="26">
        <v>15</v>
      </c>
      <c r="E59" s="27">
        <v>247</v>
      </c>
      <c r="F59" s="27">
        <v>119</v>
      </c>
      <c r="G59" s="27">
        <v>301</v>
      </c>
      <c r="H59" s="29">
        <v>219</v>
      </c>
    </row>
    <row r="60" spans="1:8">
      <c r="B60" s="25" t="s">
        <v>67</v>
      </c>
      <c r="C60" s="26">
        <v>5</v>
      </c>
      <c r="D60" s="26">
        <v>22</v>
      </c>
      <c r="E60" s="27">
        <v>211</v>
      </c>
      <c r="F60" s="27">
        <v>120</v>
      </c>
      <c r="G60" s="27">
        <v>269</v>
      </c>
      <c r="H60" s="29">
        <v>214</v>
      </c>
    </row>
    <row r="61" spans="1:8">
      <c r="B61" s="25" t="s">
        <v>85</v>
      </c>
      <c r="C61" s="26">
        <v>8</v>
      </c>
      <c r="D61" s="26">
        <v>18</v>
      </c>
      <c r="E61" s="27">
        <v>204</v>
      </c>
      <c r="F61" s="27">
        <v>118</v>
      </c>
      <c r="G61" s="27">
        <v>286</v>
      </c>
      <c r="H61" s="29">
        <v>208</v>
      </c>
    </row>
    <row r="62" spans="1:8">
      <c r="A62" s="88" t="s">
        <v>86</v>
      </c>
      <c r="B62" s="25" t="s">
        <v>28</v>
      </c>
      <c r="C62" s="26">
        <v>1</v>
      </c>
      <c r="D62" s="26">
        <v>16</v>
      </c>
      <c r="E62" s="27">
        <v>233</v>
      </c>
      <c r="F62" s="27">
        <v>111</v>
      </c>
      <c r="G62" s="27">
        <v>280</v>
      </c>
      <c r="H62" s="29">
        <v>199</v>
      </c>
    </row>
    <row r="63" spans="1:8">
      <c r="A63" s="88"/>
      <c r="B63" s="25" t="s">
        <v>31</v>
      </c>
      <c r="C63" s="26">
        <v>1</v>
      </c>
      <c r="D63" s="26">
        <v>26</v>
      </c>
      <c r="E63" s="27">
        <v>220</v>
      </c>
      <c r="F63" s="27">
        <v>98</v>
      </c>
      <c r="G63" s="27">
        <v>238</v>
      </c>
      <c r="H63" s="29">
        <v>181</v>
      </c>
    </row>
    <row r="64" spans="1:8">
      <c r="A64" s="88"/>
      <c r="B64" s="34" t="s">
        <v>71</v>
      </c>
      <c r="C64" s="26">
        <v>7</v>
      </c>
      <c r="D64" s="26">
        <v>12</v>
      </c>
      <c r="E64" s="27">
        <v>224</v>
      </c>
      <c r="F64" s="27">
        <v>103</v>
      </c>
      <c r="G64" s="27">
        <v>291</v>
      </c>
      <c r="H64" s="27">
        <v>216</v>
      </c>
    </row>
    <row r="65" spans="1:8">
      <c r="A65" s="88"/>
      <c r="B65" s="34" t="s">
        <v>35</v>
      </c>
      <c r="C65" s="141">
        <v>5</v>
      </c>
      <c r="D65" s="141">
        <v>17</v>
      </c>
      <c r="E65" s="142">
        <v>208</v>
      </c>
      <c r="F65" s="142">
        <v>103</v>
      </c>
      <c r="G65" s="142">
        <v>304</v>
      </c>
      <c r="H65" s="142">
        <v>191</v>
      </c>
    </row>
    <row r="66" spans="1:8">
      <c r="A66" s="29" t="s">
        <v>93</v>
      </c>
      <c r="B66" s="29"/>
      <c r="C66" s="29"/>
      <c r="D66" s="29"/>
      <c r="E66" s="29"/>
      <c r="F66" s="29"/>
      <c r="G66" s="29"/>
    </row>
    <row r="67" spans="1:8">
      <c r="A67" s="35"/>
      <c r="B67" s="35"/>
      <c r="C67" s="36"/>
      <c r="D67" s="35"/>
    </row>
  </sheetData>
  <mergeCells count="1">
    <mergeCell ref="A3:B3"/>
  </mergeCells>
  <phoneticPr fontId="3"/>
  <pageMargins left="0.78740157480314965" right="0.59055118110236227" top="0.78740157480314965" bottom="0.54" header="0.51181102362204722" footer="0.19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3D2D-E25C-4256-BA7F-5040BDAB875F}">
  <sheetPr>
    <pageSetUpPr fitToPage="1"/>
  </sheetPr>
  <dimension ref="A1:R74"/>
  <sheetViews>
    <sheetView view="pageBreakPreview" zoomScale="160" zoomScaleNormal="75" zoomScaleSheetLayoutView="160" workbookViewId="0">
      <pane xSplit="1" ySplit="3" topLeftCell="B53" activePane="bottomRight" state="frozen"/>
      <selection pane="bottomRight" activeCell="A65" sqref="A65:XFD65"/>
      <selection pane="bottomLeft" activeCell="J24" sqref="J24"/>
      <selection pane="topRight" activeCell="J24" sqref="J24"/>
    </sheetView>
  </sheetViews>
  <sheetFormatPr defaultColWidth="9" defaultRowHeight="12.95"/>
  <cols>
    <col min="1" max="1" width="10.140625" style="57" customWidth="1"/>
    <col min="2" max="2" width="9.42578125" style="57" customWidth="1"/>
    <col min="3" max="11" width="10.5703125" style="57" customWidth="1"/>
    <col min="12" max="12" width="16.7109375" style="57" customWidth="1"/>
    <col min="13" max="16384" width="9" style="57"/>
  </cols>
  <sheetData>
    <row r="1" spans="1:18" ht="18.75" customHeight="1">
      <c r="A1" s="55" t="s">
        <v>108</v>
      </c>
      <c r="B1" s="56"/>
    </row>
    <row r="2" spans="1:18">
      <c r="A2" s="40"/>
      <c r="B2" s="40"/>
      <c r="C2" s="40"/>
      <c r="D2" s="40"/>
      <c r="E2" s="40"/>
      <c r="F2" s="40"/>
      <c r="G2" s="40"/>
      <c r="H2" s="40"/>
      <c r="I2" s="40"/>
      <c r="J2" s="40"/>
      <c r="K2" s="17" t="s">
        <v>1</v>
      </c>
    </row>
    <row r="3" spans="1:18" s="46" customFormat="1" ht="44.1">
      <c r="A3" s="153"/>
      <c r="B3" s="154"/>
      <c r="C3" s="47" t="s">
        <v>109</v>
      </c>
      <c r="D3" s="47" t="s">
        <v>110</v>
      </c>
      <c r="E3" s="47" t="s">
        <v>111</v>
      </c>
      <c r="F3" s="47" t="s">
        <v>112</v>
      </c>
      <c r="G3" s="47" t="s">
        <v>113</v>
      </c>
      <c r="H3" s="47" t="s">
        <v>114</v>
      </c>
      <c r="I3" s="47" t="s">
        <v>115</v>
      </c>
      <c r="J3" s="47" t="s">
        <v>116</v>
      </c>
      <c r="K3" s="47" t="s">
        <v>117</v>
      </c>
    </row>
    <row r="4" spans="1:18" s="41" customFormat="1" ht="15.6" customHeight="1">
      <c r="A4" s="32" t="s">
        <v>9</v>
      </c>
      <c r="B4" s="48"/>
      <c r="C4" s="49">
        <v>1605</v>
      </c>
      <c r="D4" s="49">
        <v>1157</v>
      </c>
      <c r="E4" s="49">
        <v>1297</v>
      </c>
      <c r="F4" s="49">
        <v>1176</v>
      </c>
      <c r="G4" s="49">
        <v>47</v>
      </c>
      <c r="H4" s="49">
        <v>288</v>
      </c>
      <c r="I4" s="49">
        <v>252</v>
      </c>
      <c r="J4" s="49">
        <v>341</v>
      </c>
      <c r="K4" s="49">
        <v>2283</v>
      </c>
      <c r="L4" s="42"/>
      <c r="M4" s="42"/>
      <c r="N4" s="42"/>
      <c r="O4" s="42"/>
      <c r="P4" s="42"/>
      <c r="Q4" s="42"/>
      <c r="R4" s="42"/>
    </row>
    <row r="5" spans="1:18" s="41" customFormat="1" ht="15" customHeight="1">
      <c r="A5" s="32" t="s">
        <v>10</v>
      </c>
      <c r="B5" s="48"/>
      <c r="C5" s="50">
        <v>1579</v>
      </c>
      <c r="D5" s="50">
        <v>1041</v>
      </c>
      <c r="E5" s="50">
        <v>1268</v>
      </c>
      <c r="F5" s="50">
        <v>1117</v>
      </c>
      <c r="G5" s="50">
        <v>44</v>
      </c>
      <c r="H5" s="50">
        <v>279</v>
      </c>
      <c r="I5" s="50">
        <v>240</v>
      </c>
      <c r="J5" s="50">
        <v>339</v>
      </c>
      <c r="K5" s="50">
        <v>2498</v>
      </c>
      <c r="L5" s="42"/>
      <c r="M5" s="42"/>
      <c r="N5" s="42"/>
      <c r="O5" s="42"/>
      <c r="P5" s="42"/>
      <c r="Q5" s="42"/>
      <c r="R5" s="42"/>
    </row>
    <row r="6" spans="1:18" s="41" customFormat="1" ht="15" customHeight="1">
      <c r="A6" s="32" t="s">
        <v>12</v>
      </c>
      <c r="B6" s="48"/>
      <c r="C6" s="50">
        <v>1431</v>
      </c>
      <c r="D6" s="50">
        <v>1014</v>
      </c>
      <c r="E6" s="50">
        <v>1216</v>
      </c>
      <c r="F6" s="50">
        <v>1132</v>
      </c>
      <c r="G6" s="50">
        <v>34</v>
      </c>
      <c r="H6" s="50">
        <v>257</v>
      </c>
      <c r="I6" s="50">
        <v>238</v>
      </c>
      <c r="J6" s="50">
        <v>337</v>
      </c>
      <c r="K6" s="50">
        <v>2576</v>
      </c>
      <c r="L6" s="42"/>
      <c r="M6" s="42"/>
      <c r="N6" s="42"/>
      <c r="O6" s="42"/>
      <c r="P6" s="42"/>
      <c r="Q6" s="42"/>
      <c r="R6" s="42"/>
    </row>
    <row r="7" spans="1:18" s="41" customFormat="1" ht="15" customHeight="1">
      <c r="A7" s="32" t="s">
        <v>15</v>
      </c>
      <c r="B7" s="48"/>
      <c r="C7" s="50">
        <v>1444</v>
      </c>
      <c r="D7" s="50">
        <v>1024</v>
      </c>
      <c r="E7" s="50">
        <v>1143</v>
      </c>
      <c r="F7" s="50">
        <v>1230</v>
      </c>
      <c r="G7" s="50">
        <v>24</v>
      </c>
      <c r="H7" s="50">
        <v>251</v>
      </c>
      <c r="I7" s="50">
        <v>254</v>
      </c>
      <c r="J7" s="50">
        <v>358</v>
      </c>
      <c r="K7" s="50">
        <v>2655</v>
      </c>
      <c r="L7" s="42"/>
      <c r="M7" s="42"/>
      <c r="N7" s="42"/>
      <c r="O7" s="42"/>
      <c r="P7" s="42"/>
      <c r="Q7" s="42"/>
      <c r="R7" s="42"/>
    </row>
    <row r="8" spans="1:18" s="41" customFormat="1" ht="15" customHeight="1">
      <c r="A8" s="32" t="s">
        <v>17</v>
      </c>
      <c r="B8" s="48"/>
      <c r="C8" s="50">
        <v>1247</v>
      </c>
      <c r="D8" s="50">
        <v>915</v>
      </c>
      <c r="E8" s="50">
        <v>1065</v>
      </c>
      <c r="F8" s="50">
        <v>1054</v>
      </c>
      <c r="G8" s="50">
        <v>30</v>
      </c>
      <c r="H8" s="50">
        <v>251</v>
      </c>
      <c r="I8" s="50">
        <v>227</v>
      </c>
      <c r="J8" s="50">
        <v>279</v>
      </c>
      <c r="K8" s="50">
        <v>2705</v>
      </c>
      <c r="L8" s="42"/>
      <c r="M8" s="42"/>
      <c r="N8" s="42"/>
      <c r="O8" s="42"/>
      <c r="P8" s="42"/>
      <c r="Q8" s="42"/>
      <c r="R8" s="42"/>
    </row>
    <row r="9" spans="1:18" s="41" customFormat="1" ht="15" customHeight="1">
      <c r="A9" s="32" t="s">
        <v>20</v>
      </c>
      <c r="B9" s="48"/>
      <c r="C9" s="50">
        <v>1065</v>
      </c>
      <c r="D9" s="50">
        <v>664</v>
      </c>
      <c r="E9" s="50">
        <v>806</v>
      </c>
      <c r="F9" s="50">
        <v>730</v>
      </c>
      <c r="G9" s="50">
        <v>23</v>
      </c>
      <c r="H9" s="50">
        <v>235</v>
      </c>
      <c r="I9" s="50">
        <v>239</v>
      </c>
      <c r="J9" s="50">
        <v>206</v>
      </c>
      <c r="K9" s="50">
        <v>2062</v>
      </c>
      <c r="L9" s="42"/>
      <c r="M9" s="42"/>
      <c r="N9" s="42"/>
      <c r="O9" s="42"/>
      <c r="P9" s="42"/>
      <c r="Q9" s="42"/>
      <c r="R9" s="42"/>
    </row>
    <row r="10" spans="1:18" s="41" customFormat="1" ht="15" customHeight="1">
      <c r="A10" s="32" t="s">
        <v>21</v>
      </c>
      <c r="B10" s="48"/>
      <c r="C10" s="50">
        <v>1194</v>
      </c>
      <c r="D10" s="50">
        <v>722</v>
      </c>
      <c r="E10" s="50">
        <v>834</v>
      </c>
      <c r="F10" s="50">
        <v>718</v>
      </c>
      <c r="G10" s="50">
        <v>17</v>
      </c>
      <c r="H10" s="50">
        <v>216</v>
      </c>
      <c r="I10" s="50">
        <v>324</v>
      </c>
      <c r="J10" s="50">
        <v>238</v>
      </c>
      <c r="K10" s="50">
        <v>2165</v>
      </c>
      <c r="L10" s="42"/>
      <c r="M10" s="42"/>
      <c r="N10" s="42"/>
      <c r="O10" s="42"/>
      <c r="P10" s="42"/>
      <c r="Q10" s="42"/>
      <c r="R10" s="42"/>
    </row>
    <row r="11" spans="1:18" s="41" customFormat="1" ht="13.5" customHeight="1">
      <c r="A11" s="44" t="s">
        <v>118</v>
      </c>
      <c r="B11" s="51"/>
      <c r="C11" s="50">
        <v>1693</v>
      </c>
      <c r="D11" s="50">
        <v>977</v>
      </c>
      <c r="E11" s="50">
        <v>960</v>
      </c>
      <c r="F11" s="50">
        <v>939</v>
      </c>
      <c r="G11" s="50">
        <v>35</v>
      </c>
      <c r="H11" s="50">
        <v>288</v>
      </c>
      <c r="I11" s="50">
        <v>416</v>
      </c>
      <c r="J11" s="110">
        <v>349</v>
      </c>
      <c r="K11" s="50">
        <v>3033</v>
      </c>
      <c r="L11" s="42"/>
      <c r="M11" s="42"/>
      <c r="N11" s="42"/>
      <c r="O11" s="42"/>
      <c r="P11" s="42"/>
      <c r="Q11" s="42"/>
      <c r="R11" s="42"/>
    </row>
    <row r="12" spans="1:18" s="41" customFormat="1" ht="12.75" customHeight="1">
      <c r="A12" s="44" t="s">
        <v>119</v>
      </c>
      <c r="B12" s="83"/>
      <c r="C12" s="50">
        <v>1924</v>
      </c>
      <c r="D12" s="50">
        <v>1141</v>
      </c>
      <c r="E12" s="50">
        <v>1214</v>
      </c>
      <c r="F12" s="50">
        <v>1098</v>
      </c>
      <c r="G12" s="50">
        <v>25</v>
      </c>
      <c r="H12" s="50">
        <v>280</v>
      </c>
      <c r="I12" s="50">
        <v>457</v>
      </c>
      <c r="J12" s="110">
        <v>425</v>
      </c>
      <c r="K12" s="50">
        <v>3442</v>
      </c>
      <c r="L12" s="42"/>
      <c r="M12" s="42"/>
      <c r="N12" s="42"/>
      <c r="O12" s="42"/>
      <c r="P12" s="42"/>
      <c r="Q12" s="42"/>
      <c r="R12" s="42"/>
    </row>
    <row r="13" spans="1:18" s="41" customFormat="1" ht="12">
      <c r="A13" s="44"/>
      <c r="B13" s="83"/>
      <c r="C13" s="50"/>
      <c r="D13" s="50"/>
      <c r="E13" s="50"/>
      <c r="F13" s="50"/>
      <c r="G13" s="50"/>
      <c r="H13" s="50"/>
      <c r="I13" s="50"/>
      <c r="J13" s="52"/>
      <c r="K13" s="50"/>
      <c r="L13" s="42"/>
      <c r="M13" s="42"/>
      <c r="N13" s="42"/>
      <c r="O13" s="42"/>
      <c r="P13" s="42"/>
      <c r="Q13" s="42"/>
      <c r="R13" s="42"/>
    </row>
    <row r="14" spans="1:18" s="41" customFormat="1" ht="12">
      <c r="A14" s="44" t="s">
        <v>120</v>
      </c>
      <c r="B14" s="23" t="s">
        <v>28</v>
      </c>
      <c r="C14" s="51">
        <v>82</v>
      </c>
      <c r="D14" s="51">
        <v>37</v>
      </c>
      <c r="E14" s="51">
        <v>55</v>
      </c>
      <c r="F14" s="51">
        <v>56</v>
      </c>
      <c r="G14" s="51">
        <v>5</v>
      </c>
      <c r="H14" s="51">
        <v>19</v>
      </c>
      <c r="I14" s="51">
        <v>20</v>
      </c>
      <c r="J14" s="51">
        <v>21</v>
      </c>
      <c r="K14" s="50">
        <v>179</v>
      </c>
      <c r="L14" s="42"/>
      <c r="M14" s="42"/>
      <c r="N14" s="42"/>
      <c r="O14" s="42"/>
      <c r="P14" s="42"/>
      <c r="Q14" s="42"/>
      <c r="R14" s="42"/>
    </row>
    <row r="15" spans="1:18" s="41" customFormat="1" ht="12">
      <c r="A15" s="44"/>
      <c r="B15" s="23" t="s">
        <v>31</v>
      </c>
      <c r="C15" s="51">
        <v>73</v>
      </c>
      <c r="D15" s="51">
        <v>47</v>
      </c>
      <c r="E15" s="51">
        <v>82</v>
      </c>
      <c r="F15" s="51">
        <v>53</v>
      </c>
      <c r="G15" s="51">
        <v>1</v>
      </c>
      <c r="H15" s="51">
        <v>19</v>
      </c>
      <c r="I15" s="51">
        <v>21</v>
      </c>
      <c r="J15" s="51">
        <v>19</v>
      </c>
      <c r="K15" s="50">
        <v>131</v>
      </c>
      <c r="L15" s="42"/>
      <c r="M15" s="42"/>
      <c r="N15" s="42"/>
      <c r="O15" s="42"/>
      <c r="P15" s="42"/>
      <c r="Q15" s="42"/>
      <c r="R15" s="42"/>
    </row>
    <row r="16" spans="1:18" s="41" customFormat="1" ht="12">
      <c r="A16" s="44"/>
      <c r="B16" s="23" t="s">
        <v>34</v>
      </c>
      <c r="C16" s="51">
        <v>94</v>
      </c>
      <c r="D16" s="51">
        <v>88</v>
      </c>
      <c r="E16" s="51">
        <v>79</v>
      </c>
      <c r="F16" s="51">
        <v>79</v>
      </c>
      <c r="G16" s="51">
        <v>1</v>
      </c>
      <c r="H16" s="51">
        <v>35</v>
      </c>
      <c r="I16" s="51">
        <v>21</v>
      </c>
      <c r="J16" s="51">
        <v>15</v>
      </c>
      <c r="K16" s="50">
        <v>222</v>
      </c>
      <c r="L16" s="42"/>
      <c r="M16" s="42"/>
      <c r="N16" s="42"/>
      <c r="O16" s="42"/>
      <c r="P16" s="42"/>
      <c r="Q16" s="42"/>
      <c r="R16" s="42"/>
    </row>
    <row r="17" spans="1:18" s="41" customFormat="1" ht="12">
      <c r="A17" s="44"/>
      <c r="B17" s="23" t="s">
        <v>35</v>
      </c>
      <c r="C17" s="51">
        <v>83</v>
      </c>
      <c r="D17" s="51">
        <v>61</v>
      </c>
      <c r="E17" s="51">
        <v>55</v>
      </c>
      <c r="F17" s="51">
        <v>61</v>
      </c>
      <c r="G17" s="51">
        <v>1</v>
      </c>
      <c r="H17" s="51">
        <v>22</v>
      </c>
      <c r="I17" s="51">
        <v>16</v>
      </c>
      <c r="J17" s="51">
        <v>18</v>
      </c>
      <c r="K17" s="50">
        <v>160</v>
      </c>
      <c r="L17" s="42"/>
      <c r="M17" s="42"/>
      <c r="N17" s="42"/>
      <c r="O17" s="42"/>
      <c r="P17" s="42"/>
      <c r="Q17" s="42"/>
      <c r="R17" s="42"/>
    </row>
    <row r="18" spans="1:18" s="41" customFormat="1" ht="12">
      <c r="A18" s="44"/>
      <c r="B18" s="23" t="s">
        <v>38</v>
      </c>
      <c r="C18" s="51">
        <v>95</v>
      </c>
      <c r="D18" s="51">
        <v>45</v>
      </c>
      <c r="E18" s="51">
        <v>59</v>
      </c>
      <c r="F18" s="51">
        <v>53</v>
      </c>
      <c r="G18" s="51">
        <v>2</v>
      </c>
      <c r="H18" s="51">
        <v>24</v>
      </c>
      <c r="I18" s="51">
        <v>21</v>
      </c>
      <c r="J18" s="51">
        <v>13</v>
      </c>
      <c r="K18" s="50">
        <v>160</v>
      </c>
      <c r="L18" s="42"/>
      <c r="M18" s="42"/>
      <c r="N18" s="42"/>
      <c r="O18" s="42"/>
      <c r="P18" s="42"/>
      <c r="Q18" s="42"/>
      <c r="R18" s="42"/>
    </row>
    <row r="19" spans="1:18" s="41" customFormat="1" ht="12">
      <c r="A19" s="44"/>
      <c r="B19" s="23" t="s">
        <v>39</v>
      </c>
      <c r="C19" s="51">
        <v>100</v>
      </c>
      <c r="D19" s="51">
        <v>62</v>
      </c>
      <c r="E19" s="51">
        <v>82</v>
      </c>
      <c r="F19" s="51">
        <v>66</v>
      </c>
      <c r="G19" s="51">
        <v>1</v>
      </c>
      <c r="H19" s="51">
        <v>18</v>
      </c>
      <c r="I19" s="51">
        <v>21</v>
      </c>
      <c r="J19" s="51">
        <v>21</v>
      </c>
      <c r="K19" s="50">
        <v>170</v>
      </c>
      <c r="L19" s="42"/>
      <c r="M19" s="42"/>
      <c r="N19" s="42"/>
      <c r="O19" s="42"/>
      <c r="P19" s="42"/>
      <c r="Q19" s="42"/>
      <c r="R19" s="42"/>
    </row>
    <row r="20" spans="1:18" s="41" customFormat="1" ht="12">
      <c r="A20" s="44"/>
      <c r="B20" s="23" t="s">
        <v>42</v>
      </c>
      <c r="C20" s="51">
        <v>70</v>
      </c>
      <c r="D20" s="51">
        <v>52</v>
      </c>
      <c r="E20" s="51">
        <v>71</v>
      </c>
      <c r="F20" s="51">
        <v>58</v>
      </c>
      <c r="G20" s="51">
        <v>0</v>
      </c>
      <c r="H20" s="51">
        <v>16</v>
      </c>
      <c r="I20" s="51">
        <v>20</v>
      </c>
      <c r="J20" s="51">
        <v>20</v>
      </c>
      <c r="K20" s="50">
        <v>169</v>
      </c>
      <c r="L20" s="42"/>
      <c r="M20" s="42"/>
      <c r="N20" s="42"/>
      <c r="O20" s="42"/>
      <c r="P20" s="42"/>
      <c r="Q20" s="42"/>
      <c r="R20" s="42"/>
    </row>
    <row r="21" spans="1:18" s="41" customFormat="1" ht="12">
      <c r="A21" s="44"/>
      <c r="B21" s="23" t="s">
        <v>45</v>
      </c>
      <c r="C21" s="51">
        <v>77</v>
      </c>
      <c r="D21" s="51">
        <v>45</v>
      </c>
      <c r="E21" s="51">
        <v>56</v>
      </c>
      <c r="F21" s="51">
        <v>63</v>
      </c>
      <c r="G21" s="51">
        <v>3</v>
      </c>
      <c r="H21" s="51">
        <v>12</v>
      </c>
      <c r="I21" s="51">
        <v>15</v>
      </c>
      <c r="J21" s="51">
        <v>15</v>
      </c>
      <c r="K21" s="50">
        <v>180</v>
      </c>
      <c r="L21" s="42"/>
      <c r="M21" s="42"/>
      <c r="N21" s="42"/>
      <c r="O21" s="42"/>
      <c r="P21" s="42"/>
      <c r="Q21" s="42"/>
      <c r="R21" s="42"/>
    </row>
    <row r="22" spans="1:18" s="41" customFormat="1" ht="12">
      <c r="A22" s="44"/>
      <c r="B22" s="23" t="s">
        <v>47</v>
      </c>
      <c r="C22" s="51">
        <v>102</v>
      </c>
      <c r="D22" s="51">
        <v>51</v>
      </c>
      <c r="E22" s="51">
        <v>65</v>
      </c>
      <c r="F22" s="51">
        <v>48</v>
      </c>
      <c r="G22" s="51">
        <v>5</v>
      </c>
      <c r="H22" s="51">
        <v>18</v>
      </c>
      <c r="I22" s="51">
        <v>21</v>
      </c>
      <c r="J22" s="51">
        <v>20</v>
      </c>
      <c r="K22" s="50">
        <v>175</v>
      </c>
      <c r="L22" s="42"/>
      <c r="M22" s="42"/>
      <c r="N22" s="42"/>
      <c r="O22" s="42"/>
      <c r="P22" s="42"/>
      <c r="Q22" s="42"/>
      <c r="R22" s="42"/>
    </row>
    <row r="23" spans="1:18" s="41" customFormat="1" ht="12">
      <c r="A23" s="44"/>
      <c r="B23" s="23" t="s">
        <v>49</v>
      </c>
      <c r="C23" s="51">
        <v>92</v>
      </c>
      <c r="D23" s="51">
        <v>54</v>
      </c>
      <c r="E23" s="51">
        <v>62</v>
      </c>
      <c r="F23" s="51">
        <v>74</v>
      </c>
      <c r="G23" s="51">
        <v>1</v>
      </c>
      <c r="H23" s="51">
        <v>20</v>
      </c>
      <c r="I23" s="51">
        <v>20</v>
      </c>
      <c r="J23" s="51">
        <v>12</v>
      </c>
      <c r="K23" s="50">
        <v>190</v>
      </c>
      <c r="L23" s="42"/>
      <c r="M23" s="42"/>
      <c r="N23" s="42"/>
      <c r="O23" s="42"/>
      <c r="P23" s="42"/>
      <c r="Q23" s="42"/>
      <c r="R23" s="42"/>
    </row>
    <row r="24" spans="1:18" s="41" customFormat="1" ht="12">
      <c r="A24" s="44"/>
      <c r="B24" s="23" t="s">
        <v>51</v>
      </c>
      <c r="C24" s="51">
        <v>88</v>
      </c>
      <c r="D24" s="51">
        <v>64</v>
      </c>
      <c r="E24" s="51">
        <v>72</v>
      </c>
      <c r="F24" s="51">
        <v>65</v>
      </c>
      <c r="G24" s="51">
        <v>2</v>
      </c>
      <c r="H24" s="51">
        <v>18</v>
      </c>
      <c r="I24" s="51">
        <v>21</v>
      </c>
      <c r="J24" s="51">
        <v>17</v>
      </c>
      <c r="K24" s="50">
        <v>163</v>
      </c>
      <c r="L24" s="42"/>
      <c r="M24" s="42"/>
      <c r="N24" s="42"/>
      <c r="O24" s="42"/>
      <c r="P24" s="42"/>
      <c r="Q24" s="42"/>
      <c r="R24" s="42"/>
    </row>
    <row r="25" spans="1:18" s="41" customFormat="1" ht="12">
      <c r="A25" s="44"/>
      <c r="B25" s="23" t="s">
        <v>54</v>
      </c>
      <c r="C25" s="51">
        <v>109</v>
      </c>
      <c r="D25" s="51">
        <v>58</v>
      </c>
      <c r="E25" s="51">
        <v>68</v>
      </c>
      <c r="F25" s="51">
        <v>54</v>
      </c>
      <c r="G25" s="51">
        <v>1</v>
      </c>
      <c r="H25" s="51">
        <v>14</v>
      </c>
      <c r="I25" s="51">
        <v>22</v>
      </c>
      <c r="J25" s="51">
        <v>15</v>
      </c>
      <c r="K25" s="50">
        <v>163</v>
      </c>
      <c r="L25" s="42"/>
      <c r="M25" s="42"/>
      <c r="N25" s="42"/>
      <c r="O25" s="42"/>
      <c r="P25" s="42"/>
      <c r="Q25" s="42"/>
      <c r="R25" s="42"/>
    </row>
    <row r="26" spans="1:18" s="41" customFormat="1" ht="12">
      <c r="A26" s="44" t="s">
        <v>121</v>
      </c>
      <c r="B26" s="23" t="s">
        <v>122</v>
      </c>
      <c r="C26" s="51">
        <v>85</v>
      </c>
      <c r="D26" s="51">
        <v>42</v>
      </c>
      <c r="E26" s="51">
        <v>61</v>
      </c>
      <c r="F26" s="51">
        <v>54</v>
      </c>
      <c r="G26" s="51">
        <v>2</v>
      </c>
      <c r="H26" s="51">
        <v>22</v>
      </c>
      <c r="I26" s="51">
        <v>25</v>
      </c>
      <c r="J26" s="51">
        <v>17</v>
      </c>
      <c r="K26" s="50">
        <v>144</v>
      </c>
      <c r="L26" s="42"/>
      <c r="M26" s="42"/>
      <c r="N26" s="42"/>
      <c r="O26" s="42"/>
      <c r="P26" s="42"/>
      <c r="Q26" s="42"/>
      <c r="R26" s="42"/>
    </row>
    <row r="27" spans="1:18" s="41" customFormat="1" ht="12">
      <c r="A27" s="44"/>
      <c r="B27" s="23" t="s">
        <v>31</v>
      </c>
      <c r="C27" s="51">
        <v>80</v>
      </c>
      <c r="D27" s="51">
        <v>52</v>
      </c>
      <c r="E27" s="51">
        <v>61</v>
      </c>
      <c r="F27" s="51">
        <v>51</v>
      </c>
      <c r="G27" s="51">
        <v>0</v>
      </c>
      <c r="H27" s="51">
        <v>11</v>
      </c>
      <c r="I27" s="51">
        <v>16</v>
      </c>
      <c r="J27" s="51">
        <v>21</v>
      </c>
      <c r="K27" s="50">
        <v>167</v>
      </c>
      <c r="L27" s="42"/>
      <c r="M27" s="42"/>
      <c r="N27" s="42"/>
      <c r="O27" s="42"/>
      <c r="P27" s="42"/>
      <c r="Q27" s="42"/>
      <c r="R27" s="42"/>
    </row>
    <row r="28" spans="1:18" s="41" customFormat="1" ht="12">
      <c r="A28" s="44"/>
      <c r="B28" s="23" t="s">
        <v>34</v>
      </c>
      <c r="C28" s="51">
        <v>124</v>
      </c>
      <c r="D28" s="51">
        <v>60</v>
      </c>
      <c r="E28" s="51">
        <v>91</v>
      </c>
      <c r="F28" s="51">
        <v>61</v>
      </c>
      <c r="G28" s="51">
        <v>0</v>
      </c>
      <c r="H28" s="51">
        <v>16</v>
      </c>
      <c r="I28" s="51">
        <v>26</v>
      </c>
      <c r="J28" s="51">
        <v>24</v>
      </c>
      <c r="K28" s="50">
        <v>191</v>
      </c>
      <c r="L28" s="42"/>
      <c r="M28" s="42"/>
      <c r="N28" s="42"/>
      <c r="O28" s="42"/>
      <c r="P28" s="42"/>
      <c r="Q28" s="42"/>
      <c r="R28" s="42"/>
    </row>
    <row r="29" spans="1:18" s="41" customFormat="1" ht="12">
      <c r="A29" s="44"/>
      <c r="B29" s="23" t="s">
        <v>35</v>
      </c>
      <c r="C29" s="51">
        <v>81</v>
      </c>
      <c r="D29" s="51">
        <v>61</v>
      </c>
      <c r="E29" s="51">
        <v>55</v>
      </c>
      <c r="F29" s="51">
        <v>75</v>
      </c>
      <c r="G29" s="51">
        <v>2</v>
      </c>
      <c r="H29" s="51">
        <v>13</v>
      </c>
      <c r="I29" s="51">
        <v>22</v>
      </c>
      <c r="J29" s="51">
        <v>16</v>
      </c>
      <c r="K29" s="50">
        <v>161</v>
      </c>
      <c r="L29" s="42"/>
      <c r="M29" s="42"/>
      <c r="N29" s="42"/>
      <c r="O29" s="42"/>
      <c r="P29" s="42"/>
      <c r="Q29" s="42"/>
      <c r="R29" s="42"/>
    </row>
    <row r="30" spans="1:18" s="41" customFormat="1" ht="12">
      <c r="A30" s="44"/>
      <c r="B30" s="23" t="s">
        <v>38</v>
      </c>
      <c r="C30" s="51">
        <v>94</v>
      </c>
      <c r="D30" s="51">
        <v>63</v>
      </c>
      <c r="E30" s="51">
        <v>62</v>
      </c>
      <c r="F30" s="51">
        <v>48</v>
      </c>
      <c r="G30" s="51">
        <v>6</v>
      </c>
      <c r="H30" s="51">
        <v>14</v>
      </c>
      <c r="I30" s="51">
        <v>34</v>
      </c>
      <c r="J30" s="51">
        <v>20</v>
      </c>
      <c r="K30" s="50">
        <v>183</v>
      </c>
      <c r="L30" s="42"/>
      <c r="M30" s="42"/>
      <c r="N30" s="42"/>
      <c r="O30" s="42"/>
      <c r="P30" s="42"/>
      <c r="Q30" s="42"/>
      <c r="R30" s="42"/>
    </row>
    <row r="31" spans="1:18" s="41" customFormat="1" ht="12">
      <c r="A31" s="44"/>
      <c r="B31" s="23" t="s">
        <v>39</v>
      </c>
      <c r="C31" s="51">
        <v>112</v>
      </c>
      <c r="D31" s="51">
        <v>56</v>
      </c>
      <c r="E31" s="51">
        <v>70</v>
      </c>
      <c r="F31" s="51">
        <v>58</v>
      </c>
      <c r="G31" s="51">
        <v>0</v>
      </c>
      <c r="H31" s="51">
        <v>23</v>
      </c>
      <c r="I31" s="51">
        <v>27</v>
      </c>
      <c r="J31" s="51">
        <v>18</v>
      </c>
      <c r="K31" s="50">
        <v>182</v>
      </c>
      <c r="L31" s="42"/>
      <c r="M31" s="42"/>
      <c r="N31" s="42"/>
      <c r="O31" s="42"/>
      <c r="P31" s="42"/>
      <c r="Q31" s="42"/>
      <c r="R31" s="42"/>
    </row>
    <row r="32" spans="1:18" s="41" customFormat="1" ht="12">
      <c r="A32" s="44"/>
      <c r="B32" s="23" t="s">
        <v>42</v>
      </c>
      <c r="C32" s="51">
        <v>96</v>
      </c>
      <c r="D32" s="51">
        <v>51</v>
      </c>
      <c r="E32" s="51">
        <v>60</v>
      </c>
      <c r="F32" s="51">
        <v>50</v>
      </c>
      <c r="G32" s="51">
        <v>2</v>
      </c>
      <c r="H32" s="51">
        <v>23</v>
      </c>
      <c r="I32" s="51">
        <v>26</v>
      </c>
      <c r="J32" s="51">
        <v>26</v>
      </c>
      <c r="K32" s="50">
        <v>160</v>
      </c>
      <c r="L32" s="42"/>
      <c r="M32" s="42"/>
      <c r="N32" s="42"/>
      <c r="O32" s="42"/>
      <c r="P32" s="42"/>
      <c r="Q32" s="42"/>
      <c r="R32" s="42"/>
    </row>
    <row r="33" spans="1:18" s="41" customFormat="1" ht="12">
      <c r="A33" s="44"/>
      <c r="B33" s="23" t="s">
        <v>45</v>
      </c>
      <c r="C33" s="51">
        <v>91</v>
      </c>
      <c r="D33" s="51">
        <v>52</v>
      </c>
      <c r="E33" s="51">
        <v>62</v>
      </c>
      <c r="F33" s="51">
        <v>45</v>
      </c>
      <c r="G33" s="51">
        <v>1</v>
      </c>
      <c r="H33" s="51">
        <v>17</v>
      </c>
      <c r="I33" s="51">
        <v>35</v>
      </c>
      <c r="J33" s="51">
        <v>16</v>
      </c>
      <c r="K33" s="50">
        <v>173</v>
      </c>
      <c r="L33" s="42"/>
      <c r="M33" s="42"/>
      <c r="N33" s="42"/>
      <c r="O33" s="42"/>
      <c r="P33" s="42"/>
      <c r="Q33" s="42"/>
      <c r="R33" s="42"/>
    </row>
    <row r="34" spans="1:18" s="41" customFormat="1" ht="12">
      <c r="A34" s="44"/>
      <c r="B34" s="23" t="s">
        <v>47</v>
      </c>
      <c r="C34" s="51">
        <v>130</v>
      </c>
      <c r="D34" s="51">
        <v>58</v>
      </c>
      <c r="E34" s="51">
        <v>78</v>
      </c>
      <c r="F34" s="51">
        <v>67</v>
      </c>
      <c r="G34" s="51">
        <v>2</v>
      </c>
      <c r="H34" s="51">
        <v>14</v>
      </c>
      <c r="I34" s="51">
        <v>18</v>
      </c>
      <c r="J34" s="51">
        <v>18</v>
      </c>
      <c r="K34" s="50">
        <v>214</v>
      </c>
      <c r="L34" s="42"/>
      <c r="M34" s="42"/>
      <c r="N34" s="42"/>
      <c r="O34" s="42"/>
      <c r="P34" s="42"/>
      <c r="Q34" s="42"/>
      <c r="R34" s="42"/>
    </row>
    <row r="35" spans="1:18" s="41" customFormat="1" ht="12">
      <c r="A35" s="44"/>
      <c r="B35" s="23" t="s">
        <v>49</v>
      </c>
      <c r="C35" s="51">
        <v>93</v>
      </c>
      <c r="D35" s="51">
        <v>81</v>
      </c>
      <c r="E35" s="51">
        <v>76</v>
      </c>
      <c r="F35" s="51">
        <v>80</v>
      </c>
      <c r="G35" s="51">
        <v>0</v>
      </c>
      <c r="H35" s="51">
        <v>20</v>
      </c>
      <c r="I35" s="51">
        <v>29</v>
      </c>
      <c r="J35" s="51">
        <v>20</v>
      </c>
      <c r="K35" s="50">
        <v>197</v>
      </c>
      <c r="L35" s="42"/>
      <c r="M35" s="42"/>
      <c r="N35" s="42"/>
      <c r="O35" s="42"/>
      <c r="P35" s="42"/>
      <c r="Q35" s="42"/>
      <c r="R35" s="42"/>
    </row>
    <row r="36" spans="1:18" s="41" customFormat="1" ht="12">
      <c r="A36" s="44"/>
      <c r="B36" s="23" t="s">
        <v>51</v>
      </c>
      <c r="C36" s="51">
        <v>99</v>
      </c>
      <c r="D36" s="51">
        <v>69</v>
      </c>
      <c r="E36" s="51">
        <v>74</v>
      </c>
      <c r="F36" s="51">
        <v>63</v>
      </c>
      <c r="G36" s="51">
        <v>1</v>
      </c>
      <c r="H36" s="51">
        <v>23</v>
      </c>
      <c r="I36" s="51">
        <v>30</v>
      </c>
      <c r="J36" s="51">
        <v>25</v>
      </c>
      <c r="K36" s="50">
        <v>197</v>
      </c>
      <c r="L36" s="42"/>
      <c r="M36" s="42"/>
      <c r="N36" s="42"/>
      <c r="O36" s="42"/>
      <c r="P36" s="42"/>
      <c r="Q36" s="42"/>
      <c r="R36" s="42"/>
    </row>
    <row r="37" spans="1:18" s="41" customFormat="1" ht="12">
      <c r="A37" s="44"/>
      <c r="B37" s="23" t="s">
        <v>54</v>
      </c>
      <c r="C37" s="51">
        <v>109</v>
      </c>
      <c r="D37" s="51">
        <v>77</v>
      </c>
      <c r="E37" s="51">
        <v>84</v>
      </c>
      <c r="F37" s="51">
        <v>66</v>
      </c>
      <c r="G37" s="51">
        <v>1</v>
      </c>
      <c r="H37" s="51">
        <v>20</v>
      </c>
      <c r="I37" s="51">
        <v>36</v>
      </c>
      <c r="J37" s="51">
        <v>17</v>
      </c>
      <c r="K37" s="50">
        <v>196</v>
      </c>
      <c r="L37" s="42"/>
      <c r="M37" s="42"/>
      <c r="N37" s="42"/>
      <c r="O37" s="42"/>
      <c r="P37" s="42"/>
      <c r="Q37" s="42"/>
      <c r="R37" s="42"/>
    </row>
    <row r="38" spans="1:18" s="41" customFormat="1" ht="12">
      <c r="A38" s="44" t="s">
        <v>118</v>
      </c>
      <c r="B38" s="23" t="s">
        <v>122</v>
      </c>
      <c r="C38" s="51">
        <v>103</v>
      </c>
      <c r="D38" s="51">
        <v>74</v>
      </c>
      <c r="E38" s="51">
        <v>54</v>
      </c>
      <c r="F38" s="51">
        <v>76</v>
      </c>
      <c r="G38" s="51">
        <v>2</v>
      </c>
      <c r="H38" s="51">
        <v>25</v>
      </c>
      <c r="I38" s="51">
        <v>27</v>
      </c>
      <c r="J38" s="51">
        <v>23</v>
      </c>
      <c r="K38" s="50">
        <v>186</v>
      </c>
      <c r="L38" s="42"/>
      <c r="M38" s="42"/>
      <c r="N38" s="42"/>
      <c r="O38" s="42"/>
      <c r="P38" s="42"/>
      <c r="Q38" s="42"/>
      <c r="R38" s="42"/>
    </row>
    <row r="39" spans="1:18" s="41" customFormat="1" ht="12">
      <c r="A39" s="44"/>
      <c r="B39" s="23" t="s">
        <v>31</v>
      </c>
      <c r="C39" s="51">
        <v>115</v>
      </c>
      <c r="D39" s="51">
        <v>60</v>
      </c>
      <c r="E39" s="51">
        <v>66</v>
      </c>
      <c r="F39" s="51">
        <v>51</v>
      </c>
      <c r="G39" s="51">
        <v>4</v>
      </c>
      <c r="H39" s="51">
        <v>24</v>
      </c>
      <c r="I39" s="51">
        <v>36</v>
      </c>
      <c r="J39" s="51">
        <v>27</v>
      </c>
      <c r="K39" s="50">
        <v>194</v>
      </c>
      <c r="L39" s="42"/>
      <c r="M39" s="42"/>
      <c r="N39" s="42"/>
      <c r="O39" s="42"/>
      <c r="P39" s="42"/>
      <c r="Q39" s="42"/>
      <c r="R39" s="42"/>
    </row>
    <row r="40" spans="1:18" s="41" customFormat="1" ht="15.6" customHeight="1">
      <c r="A40" s="44"/>
      <c r="B40" s="23" t="s">
        <v>34</v>
      </c>
      <c r="C40" s="51">
        <v>151</v>
      </c>
      <c r="D40" s="51">
        <v>100</v>
      </c>
      <c r="E40" s="51">
        <v>84</v>
      </c>
      <c r="F40" s="51">
        <v>85</v>
      </c>
      <c r="G40" s="51">
        <v>5</v>
      </c>
      <c r="H40" s="51">
        <v>28</v>
      </c>
      <c r="I40" s="51">
        <v>31</v>
      </c>
      <c r="J40" s="51">
        <v>32</v>
      </c>
      <c r="K40" s="50">
        <v>293</v>
      </c>
    </row>
    <row r="41" spans="1:18" s="41" customFormat="1" ht="15.6" customHeight="1">
      <c r="A41" s="44"/>
      <c r="B41" s="23" t="s">
        <v>35</v>
      </c>
      <c r="C41" s="51">
        <v>134</v>
      </c>
      <c r="D41" s="51">
        <v>77</v>
      </c>
      <c r="E41" s="51">
        <v>66</v>
      </c>
      <c r="F41" s="51">
        <v>60</v>
      </c>
      <c r="G41" s="51">
        <v>4</v>
      </c>
      <c r="H41" s="51">
        <v>19</v>
      </c>
      <c r="I41" s="51">
        <v>24</v>
      </c>
      <c r="J41" s="51">
        <v>27</v>
      </c>
      <c r="K41" s="50">
        <v>199</v>
      </c>
    </row>
    <row r="42" spans="1:18" s="41" customFormat="1" ht="15.6" customHeight="1">
      <c r="A42" s="48"/>
      <c r="B42" s="23" t="s">
        <v>38</v>
      </c>
      <c r="C42" s="51">
        <v>132</v>
      </c>
      <c r="D42" s="51">
        <v>69</v>
      </c>
      <c r="E42" s="51">
        <v>96</v>
      </c>
      <c r="F42" s="51">
        <v>73</v>
      </c>
      <c r="G42" s="51">
        <v>5</v>
      </c>
      <c r="H42" s="51">
        <v>20</v>
      </c>
      <c r="I42" s="51">
        <v>27</v>
      </c>
      <c r="J42" s="51">
        <v>26</v>
      </c>
      <c r="K42" s="50">
        <v>258</v>
      </c>
    </row>
    <row r="43" spans="1:18" s="41" customFormat="1" ht="15.6" customHeight="1">
      <c r="A43" s="81"/>
      <c r="B43" s="23" t="s">
        <v>123</v>
      </c>
      <c r="C43" s="83">
        <v>150</v>
      </c>
      <c r="D43" s="51">
        <v>79</v>
      </c>
      <c r="E43" s="51">
        <v>89</v>
      </c>
      <c r="F43" s="51">
        <v>89</v>
      </c>
      <c r="G43" s="51">
        <v>4</v>
      </c>
      <c r="H43" s="51">
        <v>26</v>
      </c>
      <c r="I43" s="51">
        <v>43</v>
      </c>
      <c r="J43" s="51">
        <v>26</v>
      </c>
      <c r="K43" s="50">
        <v>264</v>
      </c>
    </row>
    <row r="44" spans="1:18" s="86" customFormat="1" ht="15.6" customHeight="1">
      <c r="A44" s="81"/>
      <c r="B44" s="23" t="s">
        <v>124</v>
      </c>
      <c r="C44" s="83">
        <v>148</v>
      </c>
      <c r="D44" s="51">
        <v>81</v>
      </c>
      <c r="E44" s="51">
        <v>77</v>
      </c>
      <c r="F44" s="51">
        <v>79</v>
      </c>
      <c r="G44" s="51">
        <v>2</v>
      </c>
      <c r="H44" s="51">
        <v>23</v>
      </c>
      <c r="I44" s="51">
        <v>44</v>
      </c>
      <c r="J44" s="51">
        <v>33</v>
      </c>
      <c r="K44" s="50">
        <v>271</v>
      </c>
      <c r="L44" s="106"/>
    </row>
    <row r="45" spans="1:18" s="41" customFormat="1" ht="15.6" customHeight="1">
      <c r="A45" s="81"/>
      <c r="B45" s="23" t="s">
        <v>125</v>
      </c>
      <c r="C45" s="83">
        <v>157</v>
      </c>
      <c r="D45" s="51">
        <v>89</v>
      </c>
      <c r="E45" s="51">
        <v>83</v>
      </c>
      <c r="F45" s="51">
        <v>76</v>
      </c>
      <c r="G45" s="51">
        <v>2</v>
      </c>
      <c r="H45" s="51">
        <v>33</v>
      </c>
      <c r="I45" s="51">
        <v>37</v>
      </c>
      <c r="J45" s="51">
        <v>36</v>
      </c>
      <c r="K45" s="49">
        <v>247</v>
      </c>
      <c r="L45" s="105"/>
    </row>
    <row r="46" spans="1:18" s="41" customFormat="1" ht="15.6" customHeight="1">
      <c r="A46" s="81"/>
      <c r="B46" s="23" t="s">
        <v>126</v>
      </c>
      <c r="C46" s="83">
        <v>131</v>
      </c>
      <c r="D46" s="51">
        <v>68</v>
      </c>
      <c r="E46" s="83">
        <v>75</v>
      </c>
      <c r="F46" s="51">
        <v>85</v>
      </c>
      <c r="G46" s="51">
        <v>1</v>
      </c>
      <c r="H46" s="51">
        <v>21</v>
      </c>
      <c r="I46" s="51">
        <v>36</v>
      </c>
      <c r="J46" s="51">
        <v>28</v>
      </c>
      <c r="K46" s="49">
        <v>275</v>
      </c>
      <c r="L46" s="105"/>
    </row>
    <row r="47" spans="1:18" s="41" customFormat="1" ht="15.6" customHeight="1">
      <c r="A47" s="81"/>
      <c r="B47" s="23" t="s">
        <v>127</v>
      </c>
      <c r="C47" s="83">
        <v>164</v>
      </c>
      <c r="D47" s="51">
        <v>103</v>
      </c>
      <c r="E47" s="51">
        <v>89</v>
      </c>
      <c r="F47" s="51">
        <v>81</v>
      </c>
      <c r="G47" s="51">
        <v>2</v>
      </c>
      <c r="H47" s="51">
        <v>27</v>
      </c>
      <c r="I47" s="51">
        <v>34</v>
      </c>
      <c r="J47" s="51">
        <v>27</v>
      </c>
      <c r="K47" s="82">
        <v>266</v>
      </c>
      <c r="L47" s="104"/>
    </row>
    <row r="48" spans="1:18" s="41" customFormat="1" ht="15.6" customHeight="1">
      <c r="A48" s="81"/>
      <c r="B48" s="23" t="s">
        <v>128</v>
      </c>
      <c r="C48" s="83">
        <v>145</v>
      </c>
      <c r="D48" s="51">
        <v>95</v>
      </c>
      <c r="E48" s="51">
        <v>86</v>
      </c>
      <c r="F48" s="51">
        <v>98</v>
      </c>
      <c r="G48" s="51">
        <v>2</v>
      </c>
      <c r="H48" s="51">
        <v>22</v>
      </c>
      <c r="I48" s="51">
        <v>28</v>
      </c>
      <c r="J48" s="51">
        <v>26</v>
      </c>
      <c r="K48" s="82">
        <v>305</v>
      </c>
      <c r="L48" s="104"/>
    </row>
    <row r="49" spans="1:12" s="41" customFormat="1" ht="15.6" customHeight="1">
      <c r="A49" s="81"/>
      <c r="B49" s="94" t="s">
        <v>129</v>
      </c>
      <c r="C49" s="51">
        <v>163</v>
      </c>
      <c r="D49" s="51">
        <v>82</v>
      </c>
      <c r="E49" s="51">
        <v>95</v>
      </c>
      <c r="F49" s="51">
        <v>86</v>
      </c>
      <c r="G49" s="51">
        <v>2</v>
      </c>
      <c r="H49" s="51">
        <v>20</v>
      </c>
      <c r="I49" s="51">
        <v>49</v>
      </c>
      <c r="J49" s="92">
        <v>38</v>
      </c>
      <c r="K49" s="93">
        <v>275</v>
      </c>
      <c r="L49" s="104"/>
    </row>
    <row r="50" spans="1:12" s="41" customFormat="1" ht="15.6" customHeight="1">
      <c r="A50" s="132" t="s">
        <v>119</v>
      </c>
      <c r="B50" s="23" t="s">
        <v>122</v>
      </c>
      <c r="C50" s="51">
        <v>137</v>
      </c>
      <c r="D50" s="51">
        <v>81</v>
      </c>
      <c r="E50" s="51">
        <v>79</v>
      </c>
      <c r="F50" s="51">
        <v>70</v>
      </c>
      <c r="G50" s="51">
        <v>2</v>
      </c>
      <c r="H50" s="51">
        <v>22</v>
      </c>
      <c r="I50" s="51">
        <v>33</v>
      </c>
      <c r="J50" s="92">
        <v>28</v>
      </c>
      <c r="K50" s="82">
        <v>249</v>
      </c>
      <c r="L50" s="104"/>
    </row>
    <row r="51" spans="1:12" s="41" customFormat="1" ht="15.6" customHeight="1">
      <c r="A51" s="81"/>
      <c r="B51" s="23" t="s">
        <v>130</v>
      </c>
      <c r="C51" s="51">
        <v>136</v>
      </c>
      <c r="D51" s="51">
        <v>89</v>
      </c>
      <c r="E51" s="51">
        <v>94</v>
      </c>
      <c r="F51" s="51">
        <v>88</v>
      </c>
      <c r="G51" s="51">
        <v>1</v>
      </c>
      <c r="H51" s="51">
        <v>20</v>
      </c>
      <c r="I51" s="51">
        <v>33</v>
      </c>
      <c r="J51" s="92">
        <v>24</v>
      </c>
      <c r="K51" s="82">
        <v>227</v>
      </c>
      <c r="L51" s="104"/>
    </row>
    <row r="52" spans="1:12" s="41" customFormat="1" ht="15.6" customHeight="1">
      <c r="A52" s="81"/>
      <c r="B52" s="23" t="s">
        <v>131</v>
      </c>
      <c r="C52" s="51">
        <v>180</v>
      </c>
      <c r="D52" s="51">
        <v>93</v>
      </c>
      <c r="E52" s="51">
        <v>119</v>
      </c>
      <c r="F52" s="51">
        <v>108</v>
      </c>
      <c r="G52" s="51">
        <v>1</v>
      </c>
      <c r="H52" s="51">
        <v>28</v>
      </c>
      <c r="I52" s="51">
        <v>53</v>
      </c>
      <c r="J52" s="92">
        <v>30</v>
      </c>
      <c r="K52" s="82">
        <v>294</v>
      </c>
      <c r="L52" s="104"/>
    </row>
    <row r="53" spans="1:12" s="41" customFormat="1" ht="15.6" customHeight="1">
      <c r="A53" s="81"/>
      <c r="B53" s="23" t="s">
        <v>132</v>
      </c>
      <c r="C53" s="51">
        <v>146</v>
      </c>
      <c r="D53" s="51">
        <v>100</v>
      </c>
      <c r="E53" s="51">
        <v>97</v>
      </c>
      <c r="F53" s="51">
        <v>80</v>
      </c>
      <c r="G53" s="51">
        <v>4</v>
      </c>
      <c r="H53" s="51">
        <v>23</v>
      </c>
      <c r="I53" s="51">
        <v>33</v>
      </c>
      <c r="J53" s="92">
        <v>33</v>
      </c>
      <c r="K53" s="82">
        <v>267</v>
      </c>
      <c r="L53" s="104"/>
    </row>
    <row r="54" spans="1:12" s="41" customFormat="1" ht="15.6" customHeight="1">
      <c r="A54" s="81"/>
      <c r="B54" s="23" t="s">
        <v>133</v>
      </c>
      <c r="C54" s="40">
        <v>193</v>
      </c>
      <c r="D54" s="100">
        <v>111</v>
      </c>
      <c r="E54" s="100">
        <v>132</v>
      </c>
      <c r="F54" s="100">
        <v>106</v>
      </c>
      <c r="G54" s="100">
        <v>6</v>
      </c>
      <c r="H54" s="100">
        <v>35</v>
      </c>
      <c r="I54" s="100">
        <v>54</v>
      </c>
      <c r="J54" s="101">
        <v>28</v>
      </c>
      <c r="K54" s="102">
        <v>344</v>
      </c>
      <c r="L54" s="104"/>
    </row>
    <row r="55" spans="1:12" s="41" customFormat="1" ht="15.6" customHeight="1">
      <c r="A55" s="81"/>
      <c r="B55" s="23" t="s">
        <v>134</v>
      </c>
      <c r="C55" s="51">
        <v>155</v>
      </c>
      <c r="D55" s="51">
        <v>81</v>
      </c>
      <c r="E55" s="51">
        <v>105</v>
      </c>
      <c r="F55" s="51">
        <v>84</v>
      </c>
      <c r="G55" s="51">
        <v>2</v>
      </c>
      <c r="H55" s="51">
        <v>15</v>
      </c>
      <c r="I55" s="51">
        <v>38</v>
      </c>
      <c r="J55" s="92">
        <v>46</v>
      </c>
      <c r="K55" s="82">
        <v>294</v>
      </c>
    </row>
    <row r="56" spans="1:12" s="41" customFormat="1" ht="15.6" customHeight="1">
      <c r="A56" s="81"/>
      <c r="B56" s="23" t="s">
        <v>124</v>
      </c>
      <c r="C56" s="51">
        <v>194</v>
      </c>
      <c r="D56" s="51">
        <v>116</v>
      </c>
      <c r="E56" s="51">
        <v>102</v>
      </c>
      <c r="F56" s="83">
        <v>109</v>
      </c>
      <c r="G56" s="51">
        <v>1</v>
      </c>
      <c r="H56" s="51">
        <v>29</v>
      </c>
      <c r="I56" s="83">
        <v>44</v>
      </c>
      <c r="J56" s="107">
        <v>37</v>
      </c>
      <c r="K56" s="93">
        <v>321</v>
      </c>
    </row>
    <row r="57" spans="1:12" s="41" customFormat="1" ht="15.6" customHeight="1">
      <c r="A57" s="81"/>
      <c r="B57" s="23" t="s">
        <v>125</v>
      </c>
      <c r="C57" s="83">
        <v>121</v>
      </c>
      <c r="D57" s="51">
        <v>79</v>
      </c>
      <c r="E57" s="51">
        <v>106</v>
      </c>
      <c r="F57" s="83">
        <v>79</v>
      </c>
      <c r="G57" s="51">
        <v>0</v>
      </c>
      <c r="H57" s="51">
        <v>18</v>
      </c>
      <c r="I57" s="83">
        <v>25</v>
      </c>
      <c r="J57" s="107">
        <v>41</v>
      </c>
      <c r="K57" s="93">
        <v>254</v>
      </c>
    </row>
    <row r="58" spans="1:12" ht="18" customHeight="1">
      <c r="A58" s="81"/>
      <c r="B58" s="23" t="s">
        <v>126</v>
      </c>
      <c r="C58" s="51">
        <v>155</v>
      </c>
      <c r="D58" s="51">
        <v>98</v>
      </c>
      <c r="E58" s="51">
        <v>97</v>
      </c>
      <c r="F58" s="51">
        <v>94</v>
      </c>
      <c r="G58" s="51">
        <v>0</v>
      </c>
      <c r="H58" s="51">
        <v>23</v>
      </c>
      <c r="I58" s="51">
        <v>29</v>
      </c>
      <c r="J58" s="92">
        <v>40</v>
      </c>
      <c r="K58" s="49">
        <v>271</v>
      </c>
      <c r="L58" s="103"/>
    </row>
    <row r="59" spans="1:12">
      <c r="A59" s="81"/>
      <c r="B59" s="109" t="s">
        <v>135</v>
      </c>
      <c r="C59" s="51">
        <v>187</v>
      </c>
      <c r="D59" s="51">
        <v>105</v>
      </c>
      <c r="E59" s="51">
        <v>95</v>
      </c>
      <c r="F59" s="51">
        <v>103</v>
      </c>
      <c r="G59" s="51">
        <v>4</v>
      </c>
      <c r="H59" s="51">
        <v>21</v>
      </c>
      <c r="I59" s="51">
        <v>32</v>
      </c>
      <c r="J59" s="92">
        <v>55</v>
      </c>
      <c r="K59" s="49">
        <v>307</v>
      </c>
    </row>
    <row r="60" spans="1:12">
      <c r="A60" s="81"/>
      <c r="B60" s="23" t="s">
        <v>136</v>
      </c>
      <c r="C60" s="51">
        <v>152</v>
      </c>
      <c r="D60" s="51">
        <v>99</v>
      </c>
      <c r="E60" s="51">
        <v>98</v>
      </c>
      <c r="F60" s="51">
        <v>87</v>
      </c>
      <c r="G60" s="51">
        <v>2</v>
      </c>
      <c r="H60" s="51">
        <v>19</v>
      </c>
      <c r="I60" s="51">
        <v>38</v>
      </c>
      <c r="J60" s="92">
        <v>30</v>
      </c>
      <c r="K60" s="82">
        <v>316</v>
      </c>
    </row>
    <row r="61" spans="1:12">
      <c r="A61" s="81"/>
      <c r="B61" s="23" t="s">
        <v>137</v>
      </c>
      <c r="C61" s="51">
        <v>168</v>
      </c>
      <c r="D61" s="51">
        <v>89</v>
      </c>
      <c r="E61" s="51">
        <v>90</v>
      </c>
      <c r="F61" s="51">
        <v>90</v>
      </c>
      <c r="G61" s="51">
        <v>2</v>
      </c>
      <c r="H61" s="51">
        <v>27</v>
      </c>
      <c r="I61" s="51">
        <v>45</v>
      </c>
      <c r="J61" s="92">
        <v>33</v>
      </c>
      <c r="K61" s="82">
        <v>298</v>
      </c>
    </row>
    <row r="62" spans="1:12">
      <c r="A62" s="132" t="s">
        <v>138</v>
      </c>
      <c r="B62" s="23" t="s">
        <v>28</v>
      </c>
      <c r="C62" s="51">
        <v>170</v>
      </c>
      <c r="D62" s="51">
        <v>100</v>
      </c>
      <c r="E62" s="51">
        <v>94</v>
      </c>
      <c r="F62" s="51">
        <v>90</v>
      </c>
      <c r="G62" s="51">
        <v>1</v>
      </c>
      <c r="H62" s="51">
        <v>31</v>
      </c>
      <c r="I62" s="51">
        <v>32</v>
      </c>
      <c r="J62" s="92">
        <v>33</v>
      </c>
      <c r="K62" s="82">
        <v>289</v>
      </c>
    </row>
    <row r="63" spans="1:12">
      <c r="A63" s="132"/>
      <c r="B63" s="94" t="s">
        <v>31</v>
      </c>
      <c r="C63" s="51">
        <v>144</v>
      </c>
      <c r="D63" s="51">
        <v>94</v>
      </c>
      <c r="E63" s="51">
        <v>98</v>
      </c>
      <c r="F63" s="51">
        <v>82</v>
      </c>
      <c r="G63" s="51">
        <v>3</v>
      </c>
      <c r="H63" s="51">
        <v>27</v>
      </c>
      <c r="I63" s="51">
        <v>30</v>
      </c>
      <c r="J63" s="92">
        <v>39</v>
      </c>
      <c r="K63" s="49">
        <v>247</v>
      </c>
    </row>
    <row r="64" spans="1:12">
      <c r="A64" s="132"/>
      <c r="B64" s="94" t="s">
        <v>131</v>
      </c>
      <c r="C64" s="51">
        <v>158</v>
      </c>
      <c r="D64" s="51">
        <v>107</v>
      </c>
      <c r="E64" s="51">
        <v>100</v>
      </c>
      <c r="F64" s="51">
        <v>86</v>
      </c>
      <c r="G64" s="51">
        <v>3</v>
      </c>
      <c r="H64" s="51">
        <v>24</v>
      </c>
      <c r="I64" s="51">
        <v>24</v>
      </c>
      <c r="J64" s="92">
        <v>45</v>
      </c>
      <c r="K64" s="49">
        <v>296</v>
      </c>
    </row>
    <row r="65" spans="1:11">
      <c r="A65" s="132"/>
      <c r="B65" s="133" t="s">
        <v>35</v>
      </c>
      <c r="C65" s="134">
        <v>152</v>
      </c>
      <c r="D65" s="134">
        <v>88</v>
      </c>
      <c r="E65" s="134">
        <v>85</v>
      </c>
      <c r="F65" s="134">
        <v>106</v>
      </c>
      <c r="G65" s="134">
        <v>1</v>
      </c>
      <c r="H65" s="134">
        <v>20</v>
      </c>
      <c r="I65" s="134">
        <v>38</v>
      </c>
      <c r="J65" s="135">
        <v>34</v>
      </c>
      <c r="K65" s="136">
        <v>292</v>
      </c>
    </row>
    <row r="66" spans="1:11">
      <c r="A66" s="155" t="s">
        <v>93</v>
      </c>
      <c r="B66" s="155"/>
      <c r="C66" s="155"/>
      <c r="D66" s="155"/>
      <c r="E66" s="155"/>
      <c r="F66" s="155"/>
      <c r="G66" s="40"/>
      <c r="H66" s="40"/>
      <c r="I66" s="40"/>
      <c r="J66" s="80"/>
      <c r="K66" s="79"/>
    </row>
    <row r="68" spans="1:11">
      <c r="A68" s="58"/>
      <c r="B68" s="58"/>
      <c r="J68" s="59"/>
      <c r="K68" s="60"/>
    </row>
    <row r="74" spans="1:11">
      <c r="J74" s="61"/>
    </row>
  </sheetData>
  <mergeCells count="2">
    <mergeCell ref="A3:B3"/>
    <mergeCell ref="A66:F66"/>
  </mergeCells>
  <phoneticPr fontId="2"/>
  <printOptions horizontalCentered="1"/>
  <pageMargins left="0.78740157480314965" right="0.72" top="0.78740157480314965" bottom="0.56000000000000005" header="0.51181102362204722" footer="0.51181102362204722"/>
  <pageSetup paperSize="8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0E94-BE09-4C66-92B6-4A5A4D243360}">
  <dimension ref="A1:O68"/>
  <sheetViews>
    <sheetView view="pageBreakPreview" zoomScale="148" zoomScaleNormal="100" zoomScaleSheetLayoutView="130" workbookViewId="0">
      <pane ySplit="3" topLeftCell="A55" activePane="bottomLeft" state="frozen"/>
      <selection pane="bottomLeft" activeCell="F61" sqref="F61"/>
    </sheetView>
  </sheetViews>
  <sheetFormatPr defaultColWidth="9" defaultRowHeight="12.95"/>
  <cols>
    <col min="1" max="1" width="6.42578125" style="7" customWidth="1"/>
    <col min="2" max="2" width="3.7109375" style="3" customWidth="1"/>
    <col min="3" max="3" width="7.28515625" style="43" customWidth="1"/>
    <col min="4" max="12" width="6.7109375" style="43" customWidth="1"/>
    <col min="13" max="14" width="9" style="64"/>
    <col min="15" max="16384" width="9" style="65"/>
  </cols>
  <sheetData>
    <row r="1" spans="1:15" ht="18.75" customHeight="1">
      <c r="A1" s="62" t="s">
        <v>139</v>
      </c>
      <c r="B1" s="63"/>
      <c r="C1" s="63"/>
      <c r="D1" s="63"/>
      <c r="E1" s="63"/>
      <c r="F1" s="63"/>
      <c r="G1" s="63"/>
      <c r="H1" s="63"/>
      <c r="I1" s="63"/>
    </row>
    <row r="2" spans="1:15" ht="21" customHeight="1">
      <c r="A2" s="66"/>
      <c r="B2" s="66"/>
      <c r="C2" s="66"/>
      <c r="D2" s="66"/>
      <c r="E2" s="67"/>
      <c r="F2" s="67"/>
      <c r="L2" s="17" t="s">
        <v>1</v>
      </c>
    </row>
    <row r="3" spans="1:15" ht="71.25" customHeight="1">
      <c r="A3" s="156"/>
      <c r="B3" s="157"/>
      <c r="C3" s="77" t="s">
        <v>140</v>
      </c>
      <c r="D3" s="77" t="s">
        <v>141</v>
      </c>
      <c r="E3" s="77" t="s">
        <v>142</v>
      </c>
      <c r="F3" s="78" t="s">
        <v>143</v>
      </c>
      <c r="G3" s="78" t="s">
        <v>144</v>
      </c>
      <c r="H3" s="78" t="s">
        <v>145</v>
      </c>
      <c r="I3" s="78" t="s">
        <v>146</v>
      </c>
      <c r="J3" s="78" t="s">
        <v>147</v>
      </c>
      <c r="K3" s="78" t="s">
        <v>148</v>
      </c>
      <c r="L3" s="78" t="s">
        <v>149</v>
      </c>
    </row>
    <row r="4" spans="1:15" ht="14.45" customHeight="1">
      <c r="A4" s="32" t="s">
        <v>9</v>
      </c>
      <c r="B4" s="30"/>
      <c r="C4" s="39">
        <v>423</v>
      </c>
      <c r="D4" s="39">
        <v>448</v>
      </c>
      <c r="E4" s="39">
        <v>398</v>
      </c>
      <c r="F4" s="39">
        <v>1082</v>
      </c>
      <c r="G4" s="39">
        <v>39</v>
      </c>
      <c r="H4" s="39">
        <v>5759</v>
      </c>
      <c r="I4" s="39">
        <v>29</v>
      </c>
      <c r="J4" s="39">
        <v>5</v>
      </c>
      <c r="K4" s="39">
        <v>70</v>
      </c>
      <c r="L4" s="39">
        <v>193</v>
      </c>
      <c r="M4" s="68"/>
      <c r="N4" s="68"/>
    </row>
    <row r="5" spans="1:15" s="70" customFormat="1" ht="14.45" customHeight="1">
      <c r="A5" s="32" t="s">
        <v>10</v>
      </c>
      <c r="B5" s="30"/>
      <c r="C5" s="39">
        <v>422</v>
      </c>
      <c r="D5" s="39">
        <v>390</v>
      </c>
      <c r="E5" s="39">
        <v>447</v>
      </c>
      <c r="F5" s="39">
        <v>1044</v>
      </c>
      <c r="G5" s="39">
        <v>43</v>
      </c>
      <c r="H5" s="39">
        <v>5813</v>
      </c>
      <c r="I5" s="39">
        <v>31</v>
      </c>
      <c r="J5" s="39">
        <v>4</v>
      </c>
      <c r="K5" s="39">
        <v>49</v>
      </c>
      <c r="L5" s="39">
        <v>162</v>
      </c>
      <c r="M5" s="68"/>
      <c r="N5" s="68"/>
      <c r="O5" s="69"/>
    </row>
    <row r="6" spans="1:15" ht="14.45" customHeight="1">
      <c r="A6" s="32" t="s">
        <v>12</v>
      </c>
      <c r="B6" s="30"/>
      <c r="C6" s="39">
        <v>409</v>
      </c>
      <c r="D6" s="39">
        <v>342</v>
      </c>
      <c r="E6" s="39">
        <v>374</v>
      </c>
      <c r="F6" s="39">
        <v>967</v>
      </c>
      <c r="G6" s="39">
        <v>56</v>
      </c>
      <c r="H6" s="39">
        <v>5799</v>
      </c>
      <c r="I6" s="39">
        <v>27</v>
      </c>
      <c r="J6" s="39">
        <v>8</v>
      </c>
      <c r="K6" s="39">
        <v>71</v>
      </c>
      <c r="L6" s="39">
        <v>182</v>
      </c>
      <c r="M6" s="68"/>
      <c r="N6" s="68"/>
    </row>
    <row r="7" spans="1:15" ht="14.45" customHeight="1">
      <c r="A7" s="32" t="s">
        <v>15</v>
      </c>
      <c r="B7" s="30"/>
      <c r="C7" s="39">
        <v>434</v>
      </c>
      <c r="D7" s="39">
        <v>337</v>
      </c>
      <c r="E7" s="39">
        <v>370</v>
      </c>
      <c r="F7" s="39">
        <v>844</v>
      </c>
      <c r="G7" s="39">
        <v>37</v>
      </c>
      <c r="H7" s="39">
        <v>6079</v>
      </c>
      <c r="I7" s="39">
        <v>38</v>
      </c>
      <c r="J7" s="39">
        <v>8</v>
      </c>
      <c r="K7" s="39">
        <v>56</v>
      </c>
      <c r="L7" s="39">
        <v>180</v>
      </c>
      <c r="M7" s="68"/>
      <c r="N7" s="68"/>
    </row>
    <row r="8" spans="1:15" ht="14.45" customHeight="1">
      <c r="A8" s="32" t="s">
        <v>17</v>
      </c>
      <c r="B8" s="30"/>
      <c r="C8" s="39">
        <v>390</v>
      </c>
      <c r="D8" s="39">
        <v>205</v>
      </c>
      <c r="E8" s="39">
        <v>361</v>
      </c>
      <c r="F8" s="39">
        <v>771</v>
      </c>
      <c r="G8" s="39">
        <v>34</v>
      </c>
      <c r="H8" s="39">
        <v>5729</v>
      </c>
      <c r="I8" s="39">
        <v>26</v>
      </c>
      <c r="J8" s="39">
        <v>2</v>
      </c>
      <c r="K8" s="39">
        <v>47</v>
      </c>
      <c r="L8" s="39">
        <v>208</v>
      </c>
      <c r="M8" s="68"/>
      <c r="N8" s="68"/>
    </row>
    <row r="9" spans="1:15" ht="14.45" customHeight="1">
      <c r="A9" s="32" t="s">
        <v>20</v>
      </c>
      <c r="B9" s="30"/>
      <c r="C9" s="39">
        <v>284</v>
      </c>
      <c r="D9" s="39">
        <v>101</v>
      </c>
      <c r="E9" s="39">
        <v>299</v>
      </c>
      <c r="F9" s="39">
        <v>674</v>
      </c>
      <c r="G9" s="39">
        <v>25</v>
      </c>
      <c r="H9" s="39">
        <v>4403</v>
      </c>
      <c r="I9" s="39">
        <v>18</v>
      </c>
      <c r="J9" s="39">
        <v>3</v>
      </c>
      <c r="K9" s="39">
        <v>34</v>
      </c>
      <c r="L9" s="39">
        <v>189</v>
      </c>
      <c r="M9" s="68"/>
      <c r="N9" s="68"/>
    </row>
    <row r="10" spans="1:15" ht="14.45" customHeight="1">
      <c r="A10" s="32" t="s">
        <v>21</v>
      </c>
      <c r="B10" s="30"/>
      <c r="C10" s="39">
        <v>285</v>
      </c>
      <c r="D10" s="39">
        <v>124</v>
      </c>
      <c r="E10" s="39">
        <v>401</v>
      </c>
      <c r="F10" s="39">
        <v>757</v>
      </c>
      <c r="G10" s="39">
        <v>45</v>
      </c>
      <c r="H10" s="39">
        <v>4525</v>
      </c>
      <c r="I10" s="39">
        <v>20</v>
      </c>
      <c r="J10" s="39">
        <v>2</v>
      </c>
      <c r="K10" s="39">
        <v>38</v>
      </c>
      <c r="L10" s="39">
        <v>231</v>
      </c>
      <c r="M10" s="68"/>
      <c r="N10" s="68"/>
    </row>
    <row r="11" spans="1:15" ht="14.45" customHeight="1">
      <c r="A11" s="6" t="s">
        <v>22</v>
      </c>
      <c r="B11" s="30"/>
      <c r="C11" s="39">
        <v>386</v>
      </c>
      <c r="D11" s="39">
        <v>156</v>
      </c>
      <c r="E11" s="39">
        <v>476</v>
      </c>
      <c r="F11" s="39">
        <v>939</v>
      </c>
      <c r="G11" s="39">
        <v>43</v>
      </c>
      <c r="H11" s="39">
        <v>6380</v>
      </c>
      <c r="I11" s="39">
        <v>22</v>
      </c>
      <c r="J11" s="39">
        <v>2</v>
      </c>
      <c r="K11" s="39">
        <v>31</v>
      </c>
      <c r="L11" s="39">
        <v>255</v>
      </c>
      <c r="M11" s="68"/>
      <c r="N11" s="68"/>
    </row>
    <row r="12" spans="1:15">
      <c r="A12" s="6" t="s">
        <v>23</v>
      </c>
      <c r="B12" s="30"/>
      <c r="C12" s="39">
        <v>455</v>
      </c>
      <c r="D12" s="39">
        <v>166</v>
      </c>
      <c r="E12" s="39">
        <v>536</v>
      </c>
      <c r="F12" s="39">
        <v>1134</v>
      </c>
      <c r="G12" s="39">
        <v>56</v>
      </c>
      <c r="H12" s="39">
        <v>7352</v>
      </c>
      <c r="I12" s="39">
        <v>29</v>
      </c>
      <c r="J12" s="39">
        <v>7</v>
      </c>
      <c r="K12" s="39">
        <v>34</v>
      </c>
      <c r="L12" s="39">
        <v>237</v>
      </c>
      <c r="M12" s="68"/>
      <c r="N12" s="68"/>
    </row>
    <row r="13" spans="1:15">
      <c r="A13" s="6"/>
      <c r="B13" s="30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68"/>
      <c r="N13" s="68"/>
    </row>
    <row r="14" spans="1:15">
      <c r="A14" s="6" t="s">
        <v>27</v>
      </c>
      <c r="B14" s="30" t="s">
        <v>28</v>
      </c>
      <c r="C14" s="39">
        <v>10</v>
      </c>
      <c r="D14" s="39">
        <v>6</v>
      </c>
      <c r="E14" s="39">
        <v>25</v>
      </c>
      <c r="F14" s="39">
        <v>37</v>
      </c>
      <c r="G14" s="39">
        <v>4</v>
      </c>
      <c r="H14" s="39">
        <v>374</v>
      </c>
      <c r="I14" s="39">
        <v>3</v>
      </c>
      <c r="J14" s="39">
        <v>1</v>
      </c>
      <c r="K14" s="39">
        <v>3</v>
      </c>
      <c r="L14" s="39">
        <v>11</v>
      </c>
      <c r="M14" s="68"/>
      <c r="N14" s="68"/>
    </row>
    <row r="15" spans="1:15">
      <c r="A15" s="6"/>
      <c r="B15" s="30" t="s">
        <v>31</v>
      </c>
      <c r="C15" s="39">
        <v>26</v>
      </c>
      <c r="D15" s="39">
        <v>8</v>
      </c>
      <c r="E15" s="39">
        <v>25</v>
      </c>
      <c r="F15" s="39">
        <v>42</v>
      </c>
      <c r="G15" s="39">
        <v>1</v>
      </c>
      <c r="H15" s="39">
        <v>330</v>
      </c>
      <c r="I15" s="39">
        <v>1</v>
      </c>
      <c r="J15" s="39">
        <v>0</v>
      </c>
      <c r="K15" s="39">
        <v>3</v>
      </c>
      <c r="L15" s="39">
        <v>10</v>
      </c>
      <c r="M15" s="68"/>
      <c r="N15" s="68"/>
    </row>
    <row r="16" spans="1:15">
      <c r="A16" s="6"/>
      <c r="B16" s="30" t="s">
        <v>34</v>
      </c>
      <c r="C16" s="39">
        <v>28</v>
      </c>
      <c r="D16" s="39">
        <v>13</v>
      </c>
      <c r="E16" s="39">
        <v>30</v>
      </c>
      <c r="F16" s="39">
        <v>69</v>
      </c>
      <c r="G16" s="39">
        <v>0</v>
      </c>
      <c r="H16" s="39">
        <v>467</v>
      </c>
      <c r="I16" s="39">
        <v>2</v>
      </c>
      <c r="J16" s="39">
        <v>1</v>
      </c>
      <c r="K16" s="39">
        <v>3</v>
      </c>
      <c r="L16" s="39">
        <v>21</v>
      </c>
      <c r="M16" s="65"/>
      <c r="N16" s="68"/>
    </row>
    <row r="17" spans="1:14">
      <c r="A17" s="6"/>
      <c r="B17" s="30" t="s">
        <v>35</v>
      </c>
      <c r="C17" s="39">
        <v>25</v>
      </c>
      <c r="D17" s="39">
        <v>9</v>
      </c>
      <c r="E17" s="39">
        <v>22</v>
      </c>
      <c r="F17" s="39">
        <v>49</v>
      </c>
      <c r="G17" s="39">
        <v>0</v>
      </c>
      <c r="H17" s="39">
        <v>352</v>
      </c>
      <c r="I17" s="39">
        <v>1</v>
      </c>
      <c r="J17" s="39">
        <v>0</v>
      </c>
      <c r="K17" s="39">
        <v>3</v>
      </c>
      <c r="L17" s="39">
        <v>16</v>
      </c>
      <c r="M17" s="65"/>
      <c r="N17" s="68"/>
    </row>
    <row r="18" spans="1:14">
      <c r="A18" s="6"/>
      <c r="B18" s="30" t="s">
        <v>38</v>
      </c>
      <c r="C18" s="39">
        <v>18</v>
      </c>
      <c r="D18" s="39">
        <v>7</v>
      </c>
      <c r="E18" s="39">
        <v>13</v>
      </c>
      <c r="F18" s="39">
        <v>54</v>
      </c>
      <c r="G18" s="39">
        <v>4</v>
      </c>
      <c r="H18" s="39">
        <v>355</v>
      </c>
      <c r="I18" s="39">
        <v>2</v>
      </c>
      <c r="J18" s="39">
        <v>0</v>
      </c>
      <c r="K18" s="39">
        <v>2</v>
      </c>
      <c r="L18" s="39">
        <v>17</v>
      </c>
      <c r="M18" s="65"/>
      <c r="N18" s="68"/>
    </row>
    <row r="19" spans="1:14">
      <c r="A19" s="6"/>
      <c r="B19" s="30" t="s">
        <v>39</v>
      </c>
      <c r="C19" s="39">
        <v>13</v>
      </c>
      <c r="D19" s="39">
        <v>6</v>
      </c>
      <c r="E19" s="39">
        <v>26</v>
      </c>
      <c r="F19" s="39">
        <v>73</v>
      </c>
      <c r="G19" s="39">
        <v>4</v>
      </c>
      <c r="H19" s="39">
        <v>399</v>
      </c>
      <c r="I19" s="39">
        <v>0</v>
      </c>
      <c r="J19" s="39">
        <v>0</v>
      </c>
      <c r="K19" s="39">
        <v>2</v>
      </c>
      <c r="L19" s="39">
        <v>18</v>
      </c>
      <c r="M19" s="65"/>
      <c r="N19" s="68"/>
    </row>
    <row r="20" spans="1:14">
      <c r="A20" s="6"/>
      <c r="B20" s="30" t="s">
        <v>150</v>
      </c>
      <c r="C20" s="39">
        <v>24</v>
      </c>
      <c r="D20" s="39">
        <v>9</v>
      </c>
      <c r="E20" s="39">
        <v>19</v>
      </c>
      <c r="F20" s="39">
        <v>52</v>
      </c>
      <c r="G20" s="39">
        <v>2</v>
      </c>
      <c r="H20" s="39">
        <v>354</v>
      </c>
      <c r="I20" s="39">
        <v>0</v>
      </c>
      <c r="J20" s="39">
        <v>0</v>
      </c>
      <c r="K20" s="39">
        <v>3</v>
      </c>
      <c r="L20" s="39">
        <v>13</v>
      </c>
      <c r="M20" s="65"/>
      <c r="N20" s="68"/>
    </row>
    <row r="21" spans="1:14">
      <c r="A21" s="6"/>
      <c r="B21" s="30" t="s">
        <v>45</v>
      </c>
      <c r="C21" s="39">
        <v>30</v>
      </c>
      <c r="D21" s="39">
        <v>8</v>
      </c>
      <c r="E21" s="39">
        <v>21</v>
      </c>
      <c r="F21" s="39">
        <v>45</v>
      </c>
      <c r="G21" s="39">
        <v>1</v>
      </c>
      <c r="H21" s="39">
        <v>342</v>
      </c>
      <c r="I21" s="39">
        <v>2</v>
      </c>
      <c r="J21" s="39">
        <v>0</v>
      </c>
      <c r="K21" s="39">
        <v>2</v>
      </c>
      <c r="L21" s="39">
        <v>15</v>
      </c>
      <c r="M21" s="65"/>
      <c r="N21" s="68"/>
    </row>
    <row r="22" spans="1:14">
      <c r="A22" s="6"/>
      <c r="B22" s="30" t="s">
        <v>47</v>
      </c>
      <c r="C22" s="39">
        <v>26</v>
      </c>
      <c r="D22" s="39">
        <v>7</v>
      </c>
      <c r="E22" s="39">
        <v>28</v>
      </c>
      <c r="F22" s="39">
        <v>70</v>
      </c>
      <c r="G22" s="39">
        <v>3</v>
      </c>
      <c r="H22" s="39">
        <v>349</v>
      </c>
      <c r="I22" s="39">
        <v>2</v>
      </c>
      <c r="J22" s="39">
        <v>1</v>
      </c>
      <c r="K22" s="39">
        <v>3</v>
      </c>
      <c r="L22" s="39">
        <v>16</v>
      </c>
      <c r="M22" s="65"/>
      <c r="N22" s="68"/>
    </row>
    <row r="23" spans="1:14">
      <c r="A23" s="6"/>
      <c r="B23" s="30" t="s">
        <v>49</v>
      </c>
      <c r="C23" s="39">
        <v>29</v>
      </c>
      <c r="D23" s="39">
        <v>14</v>
      </c>
      <c r="E23" s="39">
        <v>35</v>
      </c>
      <c r="F23" s="39">
        <v>69</v>
      </c>
      <c r="G23" s="39">
        <v>1</v>
      </c>
      <c r="H23" s="39">
        <v>353</v>
      </c>
      <c r="I23" s="39">
        <v>2</v>
      </c>
      <c r="J23" s="39">
        <v>0</v>
      </c>
      <c r="K23" s="39">
        <v>3</v>
      </c>
      <c r="L23" s="39">
        <v>19</v>
      </c>
      <c r="M23" s="65"/>
      <c r="N23" s="68"/>
    </row>
    <row r="24" spans="1:14">
      <c r="A24" s="6"/>
      <c r="B24" s="30" t="s">
        <v>51</v>
      </c>
      <c r="C24" s="39">
        <v>34</v>
      </c>
      <c r="D24" s="39">
        <v>7</v>
      </c>
      <c r="E24" s="39">
        <v>27</v>
      </c>
      <c r="F24" s="39">
        <v>57</v>
      </c>
      <c r="G24" s="39">
        <v>1</v>
      </c>
      <c r="H24" s="39">
        <v>361</v>
      </c>
      <c r="I24" s="39">
        <v>1</v>
      </c>
      <c r="J24" s="39">
        <v>0</v>
      </c>
      <c r="K24" s="39">
        <v>4</v>
      </c>
      <c r="L24" s="39">
        <v>18</v>
      </c>
      <c r="M24" s="65"/>
      <c r="N24" s="68"/>
    </row>
    <row r="25" spans="1:14">
      <c r="A25" s="6"/>
      <c r="B25" s="30" t="s">
        <v>54</v>
      </c>
      <c r="C25" s="39">
        <v>21</v>
      </c>
      <c r="D25" s="39">
        <v>7</v>
      </c>
      <c r="E25" s="39">
        <v>28</v>
      </c>
      <c r="F25" s="39">
        <v>57</v>
      </c>
      <c r="G25" s="39">
        <v>4</v>
      </c>
      <c r="H25" s="39">
        <v>367</v>
      </c>
      <c r="I25" s="39">
        <v>2</v>
      </c>
      <c r="J25" s="39">
        <v>0</v>
      </c>
      <c r="K25" s="39">
        <v>3</v>
      </c>
      <c r="L25" s="39">
        <v>15</v>
      </c>
      <c r="M25" s="65"/>
      <c r="N25" s="68"/>
    </row>
    <row r="26" spans="1:14">
      <c r="A26" s="6" t="s">
        <v>57</v>
      </c>
      <c r="B26" s="30" t="s">
        <v>58</v>
      </c>
      <c r="C26" s="39">
        <v>23</v>
      </c>
      <c r="D26" s="39">
        <v>11</v>
      </c>
      <c r="E26" s="39">
        <v>15</v>
      </c>
      <c r="F26" s="39">
        <v>59</v>
      </c>
      <c r="G26" s="39">
        <v>2</v>
      </c>
      <c r="H26" s="39">
        <v>326</v>
      </c>
      <c r="I26" s="39">
        <v>2</v>
      </c>
      <c r="J26" s="39">
        <v>0</v>
      </c>
      <c r="K26" s="39">
        <v>0</v>
      </c>
      <c r="L26" s="39">
        <v>14</v>
      </c>
      <c r="M26" s="65"/>
      <c r="N26" s="68"/>
    </row>
    <row r="27" spans="1:14">
      <c r="A27" s="6"/>
      <c r="B27" s="30" t="s">
        <v>31</v>
      </c>
      <c r="C27" s="39">
        <v>18</v>
      </c>
      <c r="D27" s="39">
        <v>14</v>
      </c>
      <c r="E27" s="39">
        <v>19</v>
      </c>
      <c r="F27" s="39">
        <v>59</v>
      </c>
      <c r="G27" s="39">
        <v>1</v>
      </c>
      <c r="H27" s="39">
        <v>331</v>
      </c>
      <c r="I27" s="39">
        <v>0</v>
      </c>
      <c r="J27" s="39">
        <v>0</v>
      </c>
      <c r="K27" s="39">
        <v>3</v>
      </c>
      <c r="L27" s="39">
        <v>14</v>
      </c>
      <c r="M27" s="65"/>
      <c r="N27" s="68"/>
    </row>
    <row r="28" spans="1:14">
      <c r="A28" s="6"/>
      <c r="B28" s="30" t="s">
        <v>34</v>
      </c>
      <c r="C28" s="39">
        <v>25</v>
      </c>
      <c r="D28" s="39">
        <v>14</v>
      </c>
      <c r="E28" s="39">
        <v>31</v>
      </c>
      <c r="F28" s="39">
        <v>69</v>
      </c>
      <c r="G28" s="39">
        <v>6</v>
      </c>
      <c r="H28" s="39">
        <v>402</v>
      </c>
      <c r="I28" s="39">
        <v>1</v>
      </c>
      <c r="J28" s="39">
        <v>0</v>
      </c>
      <c r="K28" s="39">
        <v>7</v>
      </c>
      <c r="L28" s="39">
        <v>38</v>
      </c>
      <c r="M28" s="65"/>
      <c r="N28" s="68"/>
    </row>
    <row r="29" spans="1:14">
      <c r="A29" s="6"/>
      <c r="B29" s="30" t="s">
        <v>35</v>
      </c>
      <c r="C29" s="39">
        <v>21</v>
      </c>
      <c r="D29" s="39">
        <v>7</v>
      </c>
      <c r="E29" s="39">
        <v>41</v>
      </c>
      <c r="F29" s="39">
        <v>50</v>
      </c>
      <c r="G29" s="39">
        <v>6</v>
      </c>
      <c r="H29" s="39">
        <v>334</v>
      </c>
      <c r="I29" s="39">
        <v>3</v>
      </c>
      <c r="J29" s="39">
        <v>0</v>
      </c>
      <c r="K29" s="39">
        <v>4</v>
      </c>
      <c r="L29" s="39">
        <v>20</v>
      </c>
      <c r="M29" s="65"/>
      <c r="N29" s="68"/>
    </row>
    <row r="30" spans="1:14">
      <c r="A30" s="6"/>
      <c r="B30" s="30" t="s">
        <v>38</v>
      </c>
      <c r="C30" s="39">
        <v>25</v>
      </c>
      <c r="D30" s="39">
        <v>6</v>
      </c>
      <c r="E30" s="39">
        <v>25</v>
      </c>
      <c r="F30" s="39">
        <v>65</v>
      </c>
      <c r="G30" s="39">
        <v>2</v>
      </c>
      <c r="H30" s="39">
        <v>377</v>
      </c>
      <c r="I30" s="39">
        <v>1</v>
      </c>
      <c r="J30" s="39">
        <v>0</v>
      </c>
      <c r="K30" s="39">
        <v>4</v>
      </c>
      <c r="L30" s="39">
        <v>19</v>
      </c>
      <c r="M30" s="65"/>
      <c r="N30" s="68"/>
    </row>
    <row r="31" spans="1:14">
      <c r="A31" s="6"/>
      <c r="B31" s="30" t="s">
        <v>39</v>
      </c>
      <c r="C31" s="39">
        <v>21</v>
      </c>
      <c r="D31" s="39">
        <v>11</v>
      </c>
      <c r="E31" s="39">
        <v>36</v>
      </c>
      <c r="F31" s="39">
        <v>75</v>
      </c>
      <c r="G31" s="39">
        <v>4</v>
      </c>
      <c r="H31" s="39">
        <v>375</v>
      </c>
      <c r="I31" s="39">
        <v>1</v>
      </c>
      <c r="J31" s="39">
        <v>0</v>
      </c>
      <c r="K31" s="39">
        <v>6</v>
      </c>
      <c r="L31" s="39">
        <v>17</v>
      </c>
      <c r="M31" s="65"/>
      <c r="N31" s="68"/>
    </row>
    <row r="32" spans="1:14">
      <c r="A32" s="6"/>
      <c r="B32" s="30" t="s">
        <v>42</v>
      </c>
      <c r="C32" s="39">
        <v>32</v>
      </c>
      <c r="D32" s="39">
        <v>11</v>
      </c>
      <c r="E32" s="39">
        <v>27</v>
      </c>
      <c r="F32" s="39">
        <v>61</v>
      </c>
      <c r="G32" s="39">
        <v>1</v>
      </c>
      <c r="H32" s="39">
        <v>338</v>
      </c>
      <c r="I32" s="39">
        <v>3</v>
      </c>
      <c r="J32" s="39">
        <v>0</v>
      </c>
      <c r="K32" s="39">
        <v>5</v>
      </c>
      <c r="L32" s="39">
        <v>16</v>
      </c>
      <c r="M32" s="65"/>
      <c r="N32" s="68"/>
    </row>
    <row r="33" spans="1:14">
      <c r="A33" s="6"/>
      <c r="B33" s="30" t="s">
        <v>45</v>
      </c>
      <c r="C33" s="39">
        <v>18</v>
      </c>
      <c r="D33" s="39">
        <v>13</v>
      </c>
      <c r="E33" s="39">
        <v>35</v>
      </c>
      <c r="F33" s="39">
        <v>64</v>
      </c>
      <c r="G33" s="39">
        <v>5</v>
      </c>
      <c r="H33" s="39">
        <v>338</v>
      </c>
      <c r="I33" s="39">
        <v>2</v>
      </c>
      <c r="J33" s="39">
        <v>0</v>
      </c>
      <c r="K33" s="39">
        <v>2</v>
      </c>
      <c r="L33" s="39">
        <v>15</v>
      </c>
      <c r="M33" s="65"/>
      <c r="N33" s="68"/>
    </row>
    <row r="34" spans="1:14">
      <c r="A34" s="6"/>
      <c r="B34" s="30" t="s">
        <v>47</v>
      </c>
      <c r="C34" s="39">
        <v>32</v>
      </c>
      <c r="D34" s="39">
        <v>11</v>
      </c>
      <c r="E34" s="39">
        <v>59</v>
      </c>
      <c r="F34" s="39">
        <v>63</v>
      </c>
      <c r="G34" s="39">
        <v>6</v>
      </c>
      <c r="H34" s="39">
        <v>398</v>
      </c>
      <c r="I34" s="39">
        <v>2</v>
      </c>
      <c r="J34" s="39">
        <v>1</v>
      </c>
      <c r="K34" s="39">
        <v>2</v>
      </c>
      <c r="L34" s="39">
        <v>25</v>
      </c>
      <c r="M34" s="65"/>
      <c r="N34" s="68"/>
    </row>
    <row r="35" spans="1:14">
      <c r="A35" s="6"/>
      <c r="B35" s="30" t="s">
        <v>49</v>
      </c>
      <c r="C35" s="39">
        <v>23</v>
      </c>
      <c r="D35" s="39">
        <v>14</v>
      </c>
      <c r="E35" s="39">
        <v>32</v>
      </c>
      <c r="F35" s="39">
        <v>65</v>
      </c>
      <c r="G35" s="39">
        <v>5</v>
      </c>
      <c r="H35" s="39">
        <v>432</v>
      </c>
      <c r="I35" s="39">
        <v>0</v>
      </c>
      <c r="J35" s="39">
        <v>0</v>
      </c>
      <c r="K35" s="39">
        <v>3</v>
      </c>
      <c r="L35" s="39">
        <v>22</v>
      </c>
      <c r="M35" s="65"/>
      <c r="N35" s="68"/>
    </row>
    <row r="36" spans="1:14">
      <c r="A36" s="6"/>
      <c r="B36" s="30" t="s">
        <v>51</v>
      </c>
      <c r="C36" s="39">
        <v>27</v>
      </c>
      <c r="D36" s="39">
        <v>9</v>
      </c>
      <c r="E36" s="39">
        <v>48</v>
      </c>
      <c r="F36" s="39">
        <v>56</v>
      </c>
      <c r="G36" s="39">
        <v>3</v>
      </c>
      <c r="H36" s="39">
        <v>418</v>
      </c>
      <c r="I36" s="39">
        <v>2</v>
      </c>
      <c r="J36" s="39">
        <v>0</v>
      </c>
      <c r="K36" s="39">
        <v>2</v>
      </c>
      <c r="L36" s="39">
        <v>16</v>
      </c>
      <c r="M36" s="65"/>
      <c r="N36" s="68"/>
    </row>
    <row r="37" spans="1:14">
      <c r="A37" s="6"/>
      <c r="B37" s="30" t="s">
        <v>54</v>
      </c>
      <c r="C37" s="39">
        <v>20</v>
      </c>
      <c r="D37" s="39">
        <v>3</v>
      </c>
      <c r="E37" s="39">
        <v>33</v>
      </c>
      <c r="F37" s="39">
        <v>71</v>
      </c>
      <c r="G37" s="39">
        <v>4</v>
      </c>
      <c r="H37" s="39">
        <v>456</v>
      </c>
      <c r="I37" s="39">
        <v>3</v>
      </c>
      <c r="J37" s="39">
        <v>1</v>
      </c>
      <c r="K37" s="39">
        <v>0</v>
      </c>
      <c r="L37" s="39">
        <v>15</v>
      </c>
      <c r="M37" s="65"/>
      <c r="N37" s="68"/>
    </row>
    <row r="38" spans="1:14">
      <c r="A38" s="6" t="s">
        <v>22</v>
      </c>
      <c r="B38" s="30" t="s">
        <v>58</v>
      </c>
      <c r="C38" s="39">
        <v>24</v>
      </c>
      <c r="D38" s="39">
        <v>26</v>
      </c>
      <c r="E38" s="39">
        <v>25</v>
      </c>
      <c r="F38" s="39">
        <v>53</v>
      </c>
      <c r="G38" s="39">
        <v>5</v>
      </c>
      <c r="H38" s="39">
        <v>406</v>
      </c>
      <c r="I38" s="39">
        <v>4</v>
      </c>
      <c r="J38" s="39">
        <v>0</v>
      </c>
      <c r="K38" s="39">
        <v>3</v>
      </c>
      <c r="L38" s="39">
        <v>24</v>
      </c>
      <c r="M38" s="65"/>
      <c r="N38" s="68"/>
    </row>
    <row r="39" spans="1:14">
      <c r="A39" s="6"/>
      <c r="B39" s="30" t="s">
        <v>31</v>
      </c>
      <c r="C39" s="39">
        <v>26</v>
      </c>
      <c r="D39" s="39">
        <v>13</v>
      </c>
      <c r="E39" s="39">
        <v>28</v>
      </c>
      <c r="F39" s="39">
        <v>70</v>
      </c>
      <c r="G39" s="39">
        <v>5</v>
      </c>
      <c r="H39" s="39">
        <v>416</v>
      </c>
      <c r="I39" s="39">
        <v>1</v>
      </c>
      <c r="J39" s="39">
        <v>0</v>
      </c>
      <c r="K39" s="39">
        <v>0</v>
      </c>
      <c r="L39" s="39">
        <v>18</v>
      </c>
      <c r="M39" s="65"/>
      <c r="N39" s="68"/>
    </row>
    <row r="40" spans="1:14">
      <c r="A40" s="6"/>
      <c r="B40" s="30" t="s">
        <v>34</v>
      </c>
      <c r="C40" s="39">
        <v>34</v>
      </c>
      <c r="D40" s="39">
        <v>13</v>
      </c>
      <c r="E40" s="39">
        <v>47</v>
      </c>
      <c r="F40" s="39">
        <v>88</v>
      </c>
      <c r="G40" s="39">
        <v>2</v>
      </c>
      <c r="H40" s="39">
        <v>599</v>
      </c>
      <c r="I40" s="39">
        <v>3</v>
      </c>
      <c r="J40" s="39">
        <v>0</v>
      </c>
      <c r="K40" s="39">
        <v>5</v>
      </c>
      <c r="L40" s="39">
        <v>18</v>
      </c>
      <c r="M40" s="65"/>
      <c r="N40" s="68"/>
    </row>
    <row r="41" spans="1:14">
      <c r="A41" s="6"/>
      <c r="B41" s="30" t="s">
        <v>35</v>
      </c>
      <c r="C41" s="39">
        <v>26</v>
      </c>
      <c r="D41" s="39">
        <v>11</v>
      </c>
      <c r="E41" s="39">
        <v>29</v>
      </c>
      <c r="F41" s="39">
        <v>72</v>
      </c>
      <c r="G41" s="39">
        <v>3</v>
      </c>
      <c r="H41" s="39">
        <v>440</v>
      </c>
      <c r="I41" s="39">
        <v>2</v>
      </c>
      <c r="J41" s="39">
        <v>0</v>
      </c>
      <c r="K41" s="39">
        <v>2</v>
      </c>
      <c r="L41" s="39">
        <v>25</v>
      </c>
      <c r="M41" s="65"/>
      <c r="N41" s="68"/>
    </row>
    <row r="42" spans="1:14" ht="13.5" customHeight="1">
      <c r="A42" s="6"/>
      <c r="B42" s="30" t="s">
        <v>38</v>
      </c>
      <c r="C42" s="39">
        <v>30</v>
      </c>
      <c r="D42" s="39">
        <v>7</v>
      </c>
      <c r="E42" s="39">
        <v>45</v>
      </c>
      <c r="F42" s="39">
        <v>82</v>
      </c>
      <c r="G42" s="39">
        <v>4</v>
      </c>
      <c r="H42" s="39">
        <v>515</v>
      </c>
      <c r="I42" s="39">
        <v>3</v>
      </c>
      <c r="J42" s="39">
        <v>0</v>
      </c>
      <c r="K42" s="39">
        <v>3</v>
      </c>
      <c r="L42" s="39">
        <v>17</v>
      </c>
    </row>
    <row r="43" spans="1:14" ht="13.5" customHeight="1">
      <c r="A43" s="6"/>
      <c r="B43" s="30" t="s">
        <v>39</v>
      </c>
      <c r="C43" s="39">
        <v>31</v>
      </c>
      <c r="D43" s="39">
        <v>14</v>
      </c>
      <c r="E43" s="39">
        <v>42</v>
      </c>
      <c r="F43" s="39">
        <v>87</v>
      </c>
      <c r="G43" s="39">
        <v>5</v>
      </c>
      <c r="H43" s="39">
        <v>569</v>
      </c>
      <c r="I43" s="39">
        <v>2</v>
      </c>
      <c r="J43" s="39">
        <v>0</v>
      </c>
      <c r="K43" s="39">
        <v>1</v>
      </c>
      <c r="L43" s="39">
        <v>19</v>
      </c>
    </row>
    <row r="44" spans="1:14" ht="13.5" customHeight="1">
      <c r="A44" s="6"/>
      <c r="B44" s="30" t="s">
        <v>151</v>
      </c>
      <c r="C44" s="39">
        <v>46</v>
      </c>
      <c r="D44" s="39">
        <v>20</v>
      </c>
      <c r="E44" s="39">
        <v>29</v>
      </c>
      <c r="F44" s="39">
        <v>80</v>
      </c>
      <c r="G44" s="39">
        <v>2</v>
      </c>
      <c r="H44" s="39">
        <v>555</v>
      </c>
      <c r="I44" s="39">
        <v>1</v>
      </c>
      <c r="J44" s="39">
        <v>0</v>
      </c>
      <c r="K44" s="39">
        <v>3</v>
      </c>
      <c r="L44" s="39">
        <v>22</v>
      </c>
      <c r="M44" s="65"/>
      <c r="N44" s="65"/>
    </row>
    <row r="45" spans="1:14" ht="13.5" customHeight="1">
      <c r="A45" s="84"/>
      <c r="B45" s="30" t="s">
        <v>103</v>
      </c>
      <c r="C45" s="87">
        <v>22</v>
      </c>
      <c r="D45" s="87">
        <v>4</v>
      </c>
      <c r="E45" s="87">
        <v>43</v>
      </c>
      <c r="F45" s="87">
        <v>91</v>
      </c>
      <c r="G45" s="87">
        <v>3</v>
      </c>
      <c r="H45" s="87">
        <v>570</v>
      </c>
      <c r="I45" s="87">
        <v>0</v>
      </c>
      <c r="J45" s="87">
        <v>0</v>
      </c>
      <c r="K45" s="87">
        <v>3</v>
      </c>
      <c r="L45" s="87">
        <v>24</v>
      </c>
      <c r="M45" s="65"/>
      <c r="N45" s="65"/>
    </row>
    <row r="46" spans="1:14" ht="13.5" customHeight="1">
      <c r="B46" s="30" t="s">
        <v>104</v>
      </c>
      <c r="C46" s="39">
        <v>32</v>
      </c>
      <c r="D46" s="39">
        <v>18</v>
      </c>
      <c r="E46" s="39">
        <v>37</v>
      </c>
      <c r="F46" s="39">
        <v>68</v>
      </c>
      <c r="G46" s="39">
        <v>4</v>
      </c>
      <c r="H46" s="90">
        <v>531</v>
      </c>
      <c r="I46" s="90">
        <v>2</v>
      </c>
      <c r="J46" s="90">
        <v>1</v>
      </c>
      <c r="K46" s="90">
        <v>1</v>
      </c>
      <c r="L46" s="90">
        <v>26</v>
      </c>
      <c r="M46" s="65"/>
      <c r="N46" s="65"/>
    </row>
    <row r="47" spans="1:14" ht="13.5" customHeight="1">
      <c r="B47" s="30" t="s">
        <v>152</v>
      </c>
      <c r="C47" s="39">
        <v>37</v>
      </c>
      <c r="D47" s="39">
        <v>11</v>
      </c>
      <c r="E47" s="39">
        <v>58</v>
      </c>
      <c r="F47" s="39">
        <v>80</v>
      </c>
      <c r="G47" s="39">
        <v>3</v>
      </c>
      <c r="H47" s="90">
        <v>573</v>
      </c>
      <c r="I47" s="90">
        <v>0</v>
      </c>
      <c r="J47" s="90">
        <v>1</v>
      </c>
      <c r="K47" s="90">
        <v>4</v>
      </c>
      <c r="L47" s="71">
        <v>26</v>
      </c>
      <c r="M47" s="65"/>
      <c r="N47" s="65"/>
    </row>
    <row r="48" spans="1:14" ht="13.5" customHeight="1">
      <c r="B48" s="30" t="s">
        <v>106</v>
      </c>
      <c r="C48" s="39">
        <v>34</v>
      </c>
      <c r="D48" s="39">
        <v>11</v>
      </c>
      <c r="E48" s="39">
        <v>47</v>
      </c>
      <c r="F48" s="39">
        <v>83</v>
      </c>
      <c r="G48" s="39">
        <v>2</v>
      </c>
      <c r="H48" s="90">
        <v>606</v>
      </c>
      <c r="I48" s="90">
        <v>1</v>
      </c>
      <c r="J48" s="90">
        <v>0</v>
      </c>
      <c r="K48" s="90">
        <v>3</v>
      </c>
      <c r="L48" s="90">
        <v>20</v>
      </c>
      <c r="M48" s="65"/>
      <c r="N48" s="65"/>
    </row>
    <row r="49" spans="1:14" ht="13.5" customHeight="1">
      <c r="B49" s="30" t="s">
        <v>69</v>
      </c>
      <c r="C49" s="39">
        <v>44</v>
      </c>
      <c r="D49" s="39">
        <v>8</v>
      </c>
      <c r="E49" s="39">
        <v>46</v>
      </c>
      <c r="F49" s="39">
        <v>85</v>
      </c>
      <c r="G49" s="39">
        <v>5</v>
      </c>
      <c r="H49" s="90">
        <v>600</v>
      </c>
      <c r="I49" s="90">
        <v>3</v>
      </c>
      <c r="J49" s="90">
        <v>0</v>
      </c>
      <c r="K49" s="90">
        <v>3</v>
      </c>
      <c r="L49" s="90">
        <v>16</v>
      </c>
      <c r="M49" s="65"/>
      <c r="N49" s="65"/>
    </row>
    <row r="50" spans="1:14" ht="13.5" customHeight="1">
      <c r="A50" s="7" t="s">
        <v>23</v>
      </c>
      <c r="B50" s="3" t="s">
        <v>58</v>
      </c>
      <c r="C50" s="96">
        <v>34</v>
      </c>
      <c r="D50" s="96">
        <v>13</v>
      </c>
      <c r="E50" s="39">
        <v>28</v>
      </c>
      <c r="F50" s="39">
        <v>81</v>
      </c>
      <c r="G50" s="39">
        <v>4</v>
      </c>
      <c r="H50" s="90">
        <v>519</v>
      </c>
      <c r="I50" s="90">
        <v>3</v>
      </c>
      <c r="J50" s="90">
        <v>0</v>
      </c>
      <c r="K50" s="97">
        <v>4</v>
      </c>
      <c r="L50" s="71">
        <v>15</v>
      </c>
      <c r="M50" s="65"/>
      <c r="N50" s="65"/>
    </row>
    <row r="51" spans="1:14" ht="13.5" customHeight="1">
      <c r="B51" s="3" t="s">
        <v>107</v>
      </c>
      <c r="C51" s="96">
        <v>36</v>
      </c>
      <c r="D51" s="96">
        <v>10</v>
      </c>
      <c r="E51" s="39">
        <v>32</v>
      </c>
      <c r="F51" s="39">
        <v>98</v>
      </c>
      <c r="G51" s="39">
        <v>4</v>
      </c>
      <c r="H51" s="90">
        <v>503</v>
      </c>
      <c r="I51" s="90">
        <v>0</v>
      </c>
      <c r="J51" s="90">
        <v>2</v>
      </c>
      <c r="K51" s="97">
        <v>1</v>
      </c>
      <c r="L51" s="71">
        <v>26</v>
      </c>
      <c r="M51" s="65"/>
      <c r="N51" s="65"/>
    </row>
    <row r="52" spans="1:14" ht="13.5" customHeight="1">
      <c r="B52" s="3" t="s">
        <v>71</v>
      </c>
      <c r="C52" s="96">
        <v>45</v>
      </c>
      <c r="D52" s="96">
        <v>20</v>
      </c>
      <c r="E52" s="39">
        <v>75</v>
      </c>
      <c r="F52" s="39">
        <v>84</v>
      </c>
      <c r="G52" s="39">
        <v>2</v>
      </c>
      <c r="H52" s="90">
        <v>643</v>
      </c>
      <c r="I52" s="90">
        <v>2</v>
      </c>
      <c r="J52" s="90">
        <v>0</v>
      </c>
      <c r="K52" s="97">
        <v>2</v>
      </c>
      <c r="L52" s="71">
        <v>33</v>
      </c>
      <c r="M52" s="65"/>
      <c r="N52" s="65"/>
    </row>
    <row r="53" spans="1:14" ht="13.5" customHeight="1">
      <c r="B53" s="3" t="s">
        <v>73</v>
      </c>
      <c r="C53" s="96">
        <v>30</v>
      </c>
      <c r="D53" s="96">
        <v>13</v>
      </c>
      <c r="E53" s="39">
        <v>40</v>
      </c>
      <c r="F53" s="39">
        <v>95</v>
      </c>
      <c r="G53" s="39">
        <v>6</v>
      </c>
      <c r="H53" s="90">
        <v>576</v>
      </c>
      <c r="I53" s="90">
        <v>4</v>
      </c>
      <c r="J53" s="90">
        <v>0</v>
      </c>
      <c r="K53" s="97">
        <v>6</v>
      </c>
      <c r="L53" s="71">
        <v>13</v>
      </c>
      <c r="M53" s="65"/>
      <c r="N53" s="65"/>
    </row>
    <row r="54" spans="1:14" ht="13.5" customHeight="1">
      <c r="B54" s="3" t="s">
        <v>75</v>
      </c>
      <c r="C54" s="96">
        <v>45</v>
      </c>
      <c r="D54" s="96">
        <v>17</v>
      </c>
      <c r="E54" s="39">
        <v>48</v>
      </c>
      <c r="F54" s="39">
        <v>104</v>
      </c>
      <c r="G54" s="39">
        <v>6</v>
      </c>
      <c r="H54" s="90">
        <v>753</v>
      </c>
      <c r="I54" s="90">
        <v>1</v>
      </c>
      <c r="J54" s="90">
        <v>1</v>
      </c>
      <c r="K54" s="97">
        <v>3</v>
      </c>
      <c r="L54" s="71">
        <v>31</v>
      </c>
      <c r="M54" s="65"/>
      <c r="N54" s="65"/>
    </row>
    <row r="55" spans="1:14">
      <c r="B55" s="3" t="s">
        <v>77</v>
      </c>
      <c r="C55" s="96">
        <v>38</v>
      </c>
      <c r="D55" s="96">
        <v>17</v>
      </c>
      <c r="E55" s="39">
        <v>46</v>
      </c>
      <c r="F55" s="39">
        <v>82</v>
      </c>
      <c r="G55" s="39">
        <v>1</v>
      </c>
      <c r="H55" s="90">
        <v>619</v>
      </c>
      <c r="I55" s="90">
        <v>3</v>
      </c>
      <c r="J55" s="90">
        <v>0</v>
      </c>
      <c r="K55" s="97">
        <v>2</v>
      </c>
      <c r="L55" s="71">
        <v>12</v>
      </c>
      <c r="M55" s="65"/>
      <c r="N55" s="65"/>
    </row>
    <row r="56" spans="1:14">
      <c r="B56" s="30" t="s">
        <v>79</v>
      </c>
      <c r="C56" s="39">
        <v>38</v>
      </c>
      <c r="D56" s="39">
        <v>14</v>
      </c>
      <c r="E56" s="39">
        <v>63</v>
      </c>
      <c r="F56" s="39">
        <v>103</v>
      </c>
      <c r="G56" s="39">
        <v>8</v>
      </c>
      <c r="H56" s="90">
        <v>698</v>
      </c>
      <c r="I56" s="90">
        <v>6</v>
      </c>
      <c r="J56" s="90">
        <v>2</v>
      </c>
      <c r="K56" s="90">
        <v>3</v>
      </c>
      <c r="L56" s="97">
        <v>18</v>
      </c>
      <c r="M56" s="65"/>
      <c r="N56" s="65"/>
    </row>
    <row r="57" spans="1:14">
      <c r="B57" s="30" t="s">
        <v>63</v>
      </c>
      <c r="C57" s="108">
        <v>29</v>
      </c>
      <c r="D57" s="39">
        <v>9</v>
      </c>
      <c r="E57" s="39">
        <v>38</v>
      </c>
      <c r="F57" s="39">
        <v>88</v>
      </c>
      <c r="G57" s="39">
        <v>2</v>
      </c>
      <c r="H57" s="90">
        <v>543</v>
      </c>
      <c r="I57" s="90">
        <v>1</v>
      </c>
      <c r="J57" s="90">
        <v>0</v>
      </c>
      <c r="K57" s="90">
        <v>2</v>
      </c>
      <c r="L57" s="97">
        <v>11</v>
      </c>
      <c r="M57" s="65"/>
      <c r="N57" s="65"/>
    </row>
    <row r="58" spans="1:14">
      <c r="B58" s="30" t="s">
        <v>65</v>
      </c>
      <c r="C58" s="39">
        <v>40</v>
      </c>
      <c r="D58" s="39">
        <v>12</v>
      </c>
      <c r="E58" s="39">
        <v>40</v>
      </c>
      <c r="F58" s="39">
        <v>100</v>
      </c>
      <c r="G58" s="39">
        <v>4</v>
      </c>
      <c r="H58" s="90">
        <v>596</v>
      </c>
      <c r="I58" s="90">
        <v>1</v>
      </c>
      <c r="J58" s="90">
        <v>1</v>
      </c>
      <c r="K58" s="90">
        <v>0</v>
      </c>
      <c r="L58" s="90">
        <v>13</v>
      </c>
    </row>
    <row r="59" spans="1:14">
      <c r="B59" s="3" t="s">
        <v>66</v>
      </c>
      <c r="C59" s="39">
        <v>42</v>
      </c>
      <c r="D59" s="39">
        <v>16</v>
      </c>
      <c r="E59" s="39">
        <v>43</v>
      </c>
      <c r="F59" s="39">
        <v>105</v>
      </c>
      <c r="G59" s="39">
        <v>7</v>
      </c>
      <c r="H59" s="90">
        <v>659</v>
      </c>
      <c r="I59" s="90">
        <v>3</v>
      </c>
      <c r="J59" s="90">
        <v>1</v>
      </c>
      <c r="K59" s="90">
        <v>4</v>
      </c>
      <c r="L59" s="90">
        <v>29</v>
      </c>
    </row>
    <row r="60" spans="1:14">
      <c r="B60" s="30" t="s">
        <v>67</v>
      </c>
      <c r="C60" s="39">
        <v>40</v>
      </c>
      <c r="D60" s="39">
        <v>13</v>
      </c>
      <c r="E60" s="39">
        <v>36</v>
      </c>
      <c r="F60" s="39">
        <v>105</v>
      </c>
      <c r="G60" s="39">
        <v>4</v>
      </c>
      <c r="H60" s="90">
        <v>622</v>
      </c>
      <c r="I60" s="90">
        <v>1</v>
      </c>
      <c r="J60" s="90">
        <v>0</v>
      </c>
      <c r="K60" s="90">
        <v>2</v>
      </c>
      <c r="L60" s="71">
        <v>18</v>
      </c>
    </row>
    <row r="61" spans="1:14">
      <c r="B61" s="30" t="s">
        <v>85</v>
      </c>
      <c r="C61" s="39">
        <v>38</v>
      </c>
      <c r="D61" s="39">
        <v>12</v>
      </c>
      <c r="E61" s="39">
        <v>47</v>
      </c>
      <c r="F61" s="39">
        <v>89</v>
      </c>
      <c r="G61" s="39">
        <v>8</v>
      </c>
      <c r="H61" s="90">
        <v>621</v>
      </c>
      <c r="I61" s="90">
        <v>4</v>
      </c>
      <c r="J61" s="90">
        <v>0</v>
      </c>
      <c r="K61" s="90">
        <v>5</v>
      </c>
      <c r="L61" s="71">
        <v>18</v>
      </c>
    </row>
    <row r="62" spans="1:14">
      <c r="A62" s="84" t="s">
        <v>86</v>
      </c>
      <c r="B62" s="30" t="s">
        <v>28</v>
      </c>
      <c r="C62" s="39">
        <v>36</v>
      </c>
      <c r="D62" s="39">
        <v>17</v>
      </c>
      <c r="E62" s="39">
        <v>39</v>
      </c>
      <c r="F62" s="39">
        <v>98</v>
      </c>
      <c r="G62" s="39">
        <v>9</v>
      </c>
      <c r="H62" s="90">
        <v>610</v>
      </c>
      <c r="I62" s="90">
        <v>0</v>
      </c>
      <c r="J62" s="90">
        <v>0</v>
      </c>
      <c r="K62" s="90">
        <v>4</v>
      </c>
      <c r="L62" s="71">
        <v>27</v>
      </c>
    </row>
    <row r="63" spans="1:14">
      <c r="A63" s="84"/>
      <c r="B63" s="30" t="s">
        <v>31</v>
      </c>
      <c r="C63" s="39">
        <v>29</v>
      </c>
      <c r="D63" s="39">
        <v>13</v>
      </c>
      <c r="E63" s="39">
        <v>33</v>
      </c>
      <c r="F63" s="39">
        <v>80</v>
      </c>
      <c r="G63" s="39">
        <v>6</v>
      </c>
      <c r="H63" s="90">
        <v>579</v>
      </c>
      <c r="I63" s="90">
        <v>3</v>
      </c>
      <c r="J63" s="90">
        <v>0</v>
      </c>
      <c r="K63" s="90">
        <v>5</v>
      </c>
      <c r="L63" s="137">
        <v>16</v>
      </c>
    </row>
    <row r="64" spans="1:14">
      <c r="A64" s="84"/>
      <c r="B64" s="30" t="s">
        <v>71</v>
      </c>
      <c r="C64" s="39">
        <v>40</v>
      </c>
      <c r="D64" s="39">
        <v>10</v>
      </c>
      <c r="E64" s="39">
        <v>46</v>
      </c>
      <c r="F64" s="39">
        <v>84</v>
      </c>
      <c r="G64" s="39">
        <v>9</v>
      </c>
      <c r="H64" s="90">
        <v>634</v>
      </c>
      <c r="I64" s="90">
        <v>5</v>
      </c>
      <c r="J64" s="90">
        <v>1</v>
      </c>
      <c r="K64" s="90">
        <v>5</v>
      </c>
      <c r="L64" s="137">
        <v>19</v>
      </c>
    </row>
    <row r="65" spans="1:12">
      <c r="A65" s="84"/>
      <c r="B65" s="30" t="s">
        <v>35</v>
      </c>
      <c r="C65" s="138">
        <v>37</v>
      </c>
      <c r="D65" s="138">
        <v>15</v>
      </c>
      <c r="E65" s="138">
        <v>43</v>
      </c>
      <c r="F65" s="138">
        <v>85</v>
      </c>
      <c r="G65" s="138">
        <v>2</v>
      </c>
      <c r="H65" s="139">
        <v>627</v>
      </c>
      <c r="I65" s="139">
        <v>2</v>
      </c>
      <c r="J65" s="139">
        <v>1</v>
      </c>
      <c r="K65" s="139">
        <v>0</v>
      </c>
      <c r="L65" s="140">
        <v>16</v>
      </c>
    </row>
    <row r="66" spans="1:12">
      <c r="A66" s="150" t="s">
        <v>93</v>
      </c>
      <c r="B66" s="150"/>
      <c r="C66" s="150"/>
      <c r="D66" s="150"/>
      <c r="E66" s="150"/>
      <c r="F66" s="150"/>
      <c r="G66" s="150"/>
      <c r="H66" s="71"/>
      <c r="I66" s="71"/>
      <c r="J66" s="71"/>
      <c r="K66" s="71"/>
      <c r="L66" s="71"/>
    </row>
    <row r="68" spans="1:12" ht="12.75" customHeight="1"/>
  </sheetData>
  <mergeCells count="2">
    <mergeCell ref="A66:G66"/>
    <mergeCell ref="A3:B3"/>
  </mergeCells>
  <phoneticPr fontId="3"/>
  <pageMargins left="0.78740157480314965" right="0.59055118110236227" top="0.78740157480314965" bottom="0.56000000000000005" header="0.51181102362204722" footer="0.2"/>
  <pageSetup paperSize="9" scale="77" orientation="portrait" r:id="rId1"/>
  <headerFooter alignWithMargins="0"/>
  <colBreaks count="1" manualBreakCount="1">
    <brk id="12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0c3115-b683-47ad-a799-ba10eee1d248">
      <Terms xmlns="http://schemas.microsoft.com/office/infopath/2007/PartnerControls"/>
    </lcf76f155ced4ddcb4097134ff3c332f>
    <TaxCatchAll xmlns="f3afe849-0a7d-4b5c-a4c6-e09e509d0d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BEE853CA869F449199A068B448201D" ma:contentTypeVersion="14" ma:contentTypeDescription="新しいドキュメントを作成します。" ma:contentTypeScope="" ma:versionID="a0472d2fcb066cfa1cd1aa6029393c84">
  <xsd:schema xmlns:xsd="http://www.w3.org/2001/XMLSchema" xmlns:xs="http://www.w3.org/2001/XMLSchema" xmlns:p="http://schemas.microsoft.com/office/2006/metadata/properties" xmlns:ns2="f10c3115-b683-47ad-a799-ba10eee1d248" xmlns:ns3="f3afe849-0a7d-4b5c-a4c6-e09e509d0d50" targetNamespace="http://schemas.microsoft.com/office/2006/metadata/properties" ma:root="true" ma:fieldsID="22f88e309560f5069342eaf7ad0a2a3a" ns2:_="" ns3:_="">
    <xsd:import namespace="f10c3115-b683-47ad-a799-ba10eee1d248"/>
    <xsd:import namespace="f3afe849-0a7d-4b5c-a4c6-e09e509d0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c3115-b683-47ad-a799-ba10eee1d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fe849-0a7d-4b5c-a4c6-e09e509d0d5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e1f6f2-a16b-4373-8af0-88f70ab48b12}" ma:internalName="TaxCatchAll" ma:showField="CatchAllData" ma:web="f3afe849-0a7d-4b5c-a4c6-e09e509d0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DFA8B-578B-42B2-8D55-E3295C33B262}"/>
</file>

<file path=customXml/itemProps2.xml><?xml version="1.0" encoding="utf-8"?>
<ds:datastoreItem xmlns:ds="http://schemas.openxmlformats.org/officeDocument/2006/customXml" ds:itemID="{96D1CD7C-35AD-4758-9CB9-5FC1D01664DF}"/>
</file>

<file path=customXml/itemProps3.xml><?xml version="1.0" encoding="utf-8"?>
<ds:datastoreItem xmlns:ds="http://schemas.openxmlformats.org/officeDocument/2006/customXml" ds:itemID="{871F952D-EE85-4DD7-A879-75F0769CB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通商産業省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小竹 陽也</dc:creator>
  <cp:keywords/>
  <dc:description/>
  <cp:lastModifiedBy>大槻 拓郎</cp:lastModifiedBy>
  <cp:revision/>
  <dcterms:created xsi:type="dcterms:W3CDTF">2003-07-10T05:49:35Z</dcterms:created>
  <dcterms:modified xsi:type="dcterms:W3CDTF">2025-05-19T02:35:09Z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0x0101008FBEE853CA869F449199A068B448201D</vt:lpwstr>
  </property>
</Properties>
</file>