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xr:revisionPtr revIDLastSave="0" documentId="13_ncr:1_{8E2FD846-18BB-4F9E-AF56-D82E6B9AE9B1}" xr6:coauthVersionLast="47" xr6:coauthVersionMax="47" xr10:uidLastSave="{00000000-0000-0000-0000-000000000000}"/>
  <bookViews>
    <workbookView xWindow="-9650" yWindow="-21710" windowWidth="38620" windowHeight="21100" tabRatio="815" xr2:uid="{D7D4C1A1-D1FC-4D1A-925D-424EED9DE1FB}"/>
  </bookViews>
  <sheets>
    <sheet name="【別紙(2)】費用支払申請書" sheetId="5" r:id="rId1"/>
    <sheet name="【別紙(2)-3】従事時間管理表" sheetId="6" r:id="rId2"/>
  </sheets>
  <definedNames>
    <definedName name="AS2DocOpenMode" hidden="1">"AS2DocumentEdit"</definedName>
    <definedName name="_xlnm.Print_Area" localSheetId="0">'【別紙(2)】費用支払申請書'!$A$1:$U$86</definedName>
    <definedName name="_xlnm.Print_Area" localSheetId="1">'【別紙(2)-3】従事時間管理表'!$A$1:$R$38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45" i="5" l="1"/>
  <c r="G45" i="5"/>
  <c r="E45" i="5"/>
  <c r="D45" i="5"/>
  <c r="U43" i="5"/>
  <c r="T43" i="5"/>
  <c r="F43" i="5"/>
  <c r="C43" i="5"/>
  <c r="U42" i="5"/>
  <c r="T42" i="5"/>
  <c r="F42" i="5"/>
  <c r="C42" i="5"/>
  <c r="U41" i="5"/>
  <c r="T41" i="5"/>
  <c r="F41" i="5"/>
  <c r="C41" i="5"/>
  <c r="S43" i="5" l="1"/>
  <c r="S42" i="5"/>
  <c r="U45" i="5"/>
  <c r="F45" i="5"/>
  <c r="T45" i="5"/>
  <c r="C45" i="5"/>
  <c r="S41" i="5"/>
  <c r="S45" i="5" l="1"/>
  <c r="N37" i="6"/>
  <c r="H35" i="6"/>
  <c r="K37" i="6" s="1"/>
  <c r="Q37" i="6" s="1"/>
  <c r="G30" i="6"/>
</calcChain>
</file>

<file path=xl/sharedStrings.xml><?xml version="1.0" encoding="utf-8"?>
<sst xmlns="http://schemas.openxmlformats.org/spreadsheetml/2006/main" count="354" uniqueCount="215">
  <si>
    <t>１．申請者（中小企業・小規模事業者）</t>
    <rPh sb="2" eb="5">
      <t>シンセイシャ</t>
    </rPh>
    <rPh sb="6" eb="8">
      <t>チュウショウ</t>
    </rPh>
    <rPh sb="8" eb="10">
      <t>キギョウ</t>
    </rPh>
    <rPh sb="11" eb="14">
      <t>ショウキボ</t>
    </rPh>
    <rPh sb="14" eb="17">
      <t>ジギョウシャ</t>
    </rPh>
    <phoneticPr fontId="8"/>
  </si>
  <si>
    <t>申請者名</t>
    <rPh sb="0" eb="2">
      <t>シンセイ</t>
    </rPh>
    <rPh sb="2" eb="3">
      <t>シャ</t>
    </rPh>
    <rPh sb="3" eb="4">
      <t>メイ</t>
    </rPh>
    <phoneticPr fontId="8"/>
  </si>
  <si>
    <t>●▲株式会社</t>
    <phoneticPr fontId="5"/>
  </si>
  <si>
    <t>印</t>
    <rPh sb="0" eb="1">
      <t>イン</t>
    </rPh>
    <phoneticPr fontId="8"/>
  </si>
  <si>
    <t>業種</t>
    <rPh sb="0" eb="2">
      <t>ギョウシュ</t>
    </rPh>
    <phoneticPr fontId="8"/>
  </si>
  <si>
    <t>代表取締役　経営　太郎</t>
    <rPh sb="0" eb="2">
      <t>ダイヒョウ</t>
    </rPh>
    <rPh sb="2" eb="5">
      <t>トリシマリヤク</t>
    </rPh>
    <rPh sb="6" eb="8">
      <t>ケイエイ</t>
    </rPh>
    <rPh sb="9" eb="11">
      <t>タロウ</t>
    </rPh>
    <phoneticPr fontId="5"/>
  </si>
  <si>
    <t>住所</t>
    <rPh sb="0" eb="2">
      <t>ジュウショ</t>
    </rPh>
    <phoneticPr fontId="8"/>
  </si>
  <si>
    <t>〒○○○－○○○○　○○県○○市・・・・</t>
    <rPh sb="12" eb="13">
      <t>ケン</t>
    </rPh>
    <rPh sb="15" eb="16">
      <t>シ</t>
    </rPh>
    <phoneticPr fontId="5"/>
  </si>
  <si>
    <t>電話番号</t>
    <rPh sb="0" eb="2">
      <t>デンワ</t>
    </rPh>
    <rPh sb="2" eb="4">
      <t>バンゴウ</t>
    </rPh>
    <phoneticPr fontId="8"/>
  </si>
  <si>
    <t>なし</t>
    <phoneticPr fontId="5"/>
  </si>
  <si>
    <t>Y株式会社</t>
    <rPh sb="1" eb="5">
      <t>カブシキガイシャ</t>
    </rPh>
    <phoneticPr fontId="5"/>
  </si>
  <si>
    <t>専門家</t>
    <rPh sb="0" eb="3">
      <t>センモンカ</t>
    </rPh>
    <phoneticPr fontId="8"/>
  </si>
  <si>
    <t>コンサルティング会社</t>
    <rPh sb="8" eb="10">
      <t>ガイシャ</t>
    </rPh>
    <phoneticPr fontId="5"/>
  </si>
  <si>
    <t>担当責任者</t>
    <rPh sb="0" eb="2">
      <t>タントウ</t>
    </rPh>
    <rPh sb="2" eb="5">
      <t>セキニンシャ</t>
    </rPh>
    <phoneticPr fontId="8"/>
  </si>
  <si>
    <t>役割</t>
    <rPh sb="0" eb="2">
      <t>ヤクワリ</t>
    </rPh>
    <phoneticPr fontId="8"/>
  </si>
  <si>
    <t>外部専門家</t>
    <rPh sb="0" eb="5">
      <t>ガイブセンモンカ</t>
    </rPh>
    <phoneticPr fontId="5"/>
  </si>
  <si>
    <t>ｘxxxxxxxxxxx</t>
    <phoneticPr fontId="5"/>
  </si>
  <si>
    <t>備考</t>
    <rPh sb="0" eb="2">
      <t>ビコウ</t>
    </rPh>
    <phoneticPr fontId="5"/>
  </si>
  <si>
    <t>中小企業診断士</t>
    <rPh sb="0" eb="7">
      <t>チュウショウキギョウシンダンシ</t>
    </rPh>
    <phoneticPr fontId="5"/>
  </si>
  <si>
    <t>X山　X郎</t>
    <rPh sb="1" eb="2">
      <t>ヤマ</t>
    </rPh>
    <rPh sb="4" eb="5">
      <t>ロウ</t>
    </rPh>
    <phoneticPr fontId="5"/>
  </si>
  <si>
    <t>住所</t>
    <rPh sb="0" eb="2">
      <t>ジュウショ</t>
    </rPh>
    <phoneticPr fontId="5"/>
  </si>
  <si>
    <t>弁護士</t>
    <rPh sb="0" eb="3">
      <t>ベンゴシ</t>
    </rPh>
    <phoneticPr fontId="5"/>
  </si>
  <si>
    <t>②事業ＤＤ</t>
  </si>
  <si>
    <t>③財務ＤＤ</t>
  </si>
  <si>
    <t>④不動産評価</t>
  </si>
  <si>
    <t xml:space="preserve">⑤事業価値算定 </t>
  </si>
  <si>
    <t>算定根拠</t>
    <rPh sb="0" eb="2">
      <t>サンテイ</t>
    </rPh>
    <rPh sb="2" eb="4">
      <t>コンキョ</t>
    </rPh>
    <phoneticPr fontId="8"/>
  </si>
  <si>
    <t>実施サイクル</t>
    <rPh sb="0" eb="2">
      <t>ジッシ</t>
    </rPh>
    <phoneticPr fontId="8"/>
  </si>
  <si>
    <t>実施予定者</t>
    <rPh sb="0" eb="2">
      <t>ジッシ</t>
    </rPh>
    <rPh sb="2" eb="4">
      <t>ヨテイ</t>
    </rPh>
    <rPh sb="4" eb="5">
      <t>シャ</t>
    </rPh>
    <phoneticPr fontId="8"/>
  </si>
  <si>
    <t>報告予定先</t>
    <rPh sb="0" eb="2">
      <t>ホウコク</t>
    </rPh>
    <rPh sb="2" eb="4">
      <t>ヨテイ</t>
    </rPh>
    <rPh sb="4" eb="5">
      <t>サキ</t>
    </rPh>
    <phoneticPr fontId="8"/>
  </si>
  <si>
    <t>(1) 手続の種類</t>
    <rPh sb="4" eb="6">
      <t>テツヅキ</t>
    </rPh>
    <rPh sb="7" eb="9">
      <t>シュルイ</t>
    </rPh>
    <phoneticPr fontId="8"/>
  </si>
  <si>
    <t>再生型私的整理手続</t>
    <rPh sb="0" eb="3">
      <t>サイセイガタ</t>
    </rPh>
    <rPh sb="3" eb="7">
      <t>シテキセイリ</t>
    </rPh>
    <rPh sb="7" eb="9">
      <t>テツヅキ</t>
    </rPh>
    <phoneticPr fontId="5"/>
  </si>
  <si>
    <t>リスケジュール、債権放棄</t>
    <rPh sb="8" eb="12">
      <t>サイケンホウキ</t>
    </rPh>
    <phoneticPr fontId="5"/>
  </si>
  <si>
    <t>※リスケジュールのみの場合、上限額の目安（FAQ参照）</t>
    <rPh sb="16" eb="17">
      <t>ガク</t>
    </rPh>
    <rPh sb="24" eb="26">
      <t>サンショウ</t>
    </rPh>
    <phoneticPr fontId="5"/>
  </si>
  <si>
    <t>①事業DD、③不動産評価</t>
    <rPh sb="1" eb="3">
      <t>ジギョウ</t>
    </rPh>
    <rPh sb="7" eb="12">
      <t>フドウサンヒョウカ</t>
    </rPh>
    <phoneticPr fontId="5"/>
  </si>
  <si>
    <t>(4) 各業務を外部委託する理由</t>
    <rPh sb="4" eb="7">
      <t>カクギョウム</t>
    </rPh>
    <rPh sb="8" eb="12">
      <t>ガイブイタク</t>
    </rPh>
    <rPh sb="14" eb="16">
      <t>リユウ</t>
    </rPh>
    <phoneticPr fontId="5"/>
  </si>
  <si>
    <t>別紙(２)</t>
    <rPh sb="0" eb="2">
      <t>ベッシ</t>
    </rPh>
    <phoneticPr fontId="8"/>
  </si>
  <si>
    <t>２０ｘｘ年ｘ月ｘ日</t>
    <rPh sb="4" eb="5">
      <t>ネン</t>
    </rPh>
    <rPh sb="6" eb="7">
      <t>ガツ</t>
    </rPh>
    <rPh sb="8" eb="9">
      <t>ニチ</t>
    </rPh>
    <phoneticPr fontId="8"/>
  </si>
  <si>
    <t>〒○○○－○○○○　○○県○○市・・・・</t>
    <phoneticPr fontId="8"/>
  </si>
  <si>
    <t>0x-ｘｘｘｘ-ｘｘｘｘ</t>
    <phoneticPr fontId="5"/>
  </si>
  <si>
    <t>グループ企業の場合、手続の対象となった他の会社の名称（全て）</t>
    <rPh sb="4" eb="6">
      <t>キギョウ</t>
    </rPh>
    <rPh sb="7" eb="9">
      <t>バアイ</t>
    </rPh>
    <rPh sb="10" eb="12">
      <t>テツヅキ</t>
    </rPh>
    <rPh sb="13" eb="15">
      <t>タイショウ</t>
    </rPh>
    <rPh sb="19" eb="20">
      <t>タ</t>
    </rPh>
    <rPh sb="21" eb="23">
      <t>カイシャ</t>
    </rPh>
    <rPh sb="24" eb="26">
      <t>メイショウ</t>
    </rPh>
    <rPh sb="27" eb="28">
      <t>スベ</t>
    </rPh>
    <phoneticPr fontId="8"/>
  </si>
  <si>
    <t>●▲商事株式会社、●▲ホールディングス株式会社</t>
    <phoneticPr fontId="5"/>
  </si>
  <si>
    <t>２．申請者（認定経営革新等支援機関）</t>
    <rPh sb="2" eb="5">
      <t>シンセイシャ</t>
    </rPh>
    <rPh sb="6" eb="17">
      <t>ニンテイケイエイカクシンナドシエンキカン</t>
    </rPh>
    <phoneticPr fontId="8"/>
  </si>
  <si>
    <t>※利用申請時に申請した、協議会との申請・連絡の窓口となる認定経営革新等支援機関の名称→</t>
    <phoneticPr fontId="8"/>
  </si>
  <si>
    <t>Y株式会社</t>
    <phoneticPr fontId="5"/>
  </si>
  <si>
    <t>公認会計士　Y川　Y夫</t>
    <rPh sb="0" eb="5">
      <t>コウニンカイケイシ</t>
    </rPh>
    <rPh sb="7" eb="8">
      <t>カワ</t>
    </rPh>
    <rPh sb="10" eb="11">
      <t>オット</t>
    </rPh>
    <phoneticPr fontId="5"/>
  </si>
  <si>
    <t>役割</t>
    <rPh sb="0" eb="2">
      <t>ヤクワリ</t>
    </rPh>
    <phoneticPr fontId="5"/>
  </si>
  <si>
    <t>外部専門家</t>
    <phoneticPr fontId="8"/>
  </si>
  <si>
    <t>認定経営革新等支援機関ID</t>
  </si>
  <si>
    <t>備考</t>
    <rPh sb="0" eb="2">
      <t>ビコウ</t>
    </rPh>
    <phoneticPr fontId="8"/>
  </si>
  <si>
    <t>金融機関</t>
    <rPh sb="0" eb="2">
      <t>キンユウ</t>
    </rPh>
    <rPh sb="2" eb="4">
      <t>キカン</t>
    </rPh>
    <phoneticPr fontId="8"/>
  </si>
  <si>
    <t>○○</t>
    <phoneticPr fontId="5"/>
  </si>
  <si>
    <t>銀行</t>
    <phoneticPr fontId="8"/>
  </si>
  <si>
    <t>支店名</t>
    <phoneticPr fontId="8"/>
  </si>
  <si>
    <t>支店</t>
    <rPh sb="0" eb="2">
      <t>シテン</t>
    </rPh>
    <phoneticPr fontId="8"/>
  </si>
  <si>
    <t>口座の種類</t>
    <rPh sb="0" eb="2">
      <t>コウザ</t>
    </rPh>
    <rPh sb="3" eb="5">
      <t>シュルイ</t>
    </rPh>
    <phoneticPr fontId="8"/>
  </si>
  <si>
    <t>普通</t>
    <rPh sb="0" eb="2">
      <t>フツウ</t>
    </rPh>
    <phoneticPr fontId="8"/>
  </si>
  <si>
    <t>口座番号</t>
    <rPh sb="0" eb="4">
      <t>コウザバンゴウ</t>
    </rPh>
    <phoneticPr fontId="8"/>
  </si>
  <si>
    <t>ｘｘｘｘｘｘｘ</t>
    <phoneticPr fontId="5"/>
  </si>
  <si>
    <t>口座名義</t>
    <phoneticPr fontId="8"/>
  </si>
  <si>
    <t>※所属する法人or事務所の名義の口座の場合→</t>
    <rPh sb="1" eb="3">
      <t>ショゾク</t>
    </rPh>
    <rPh sb="5" eb="7">
      <t>ホウジン</t>
    </rPh>
    <rPh sb="9" eb="12">
      <t>ジムショ</t>
    </rPh>
    <rPh sb="13" eb="15">
      <t>メイギ</t>
    </rPh>
    <rPh sb="16" eb="18">
      <t>コウザ</t>
    </rPh>
    <rPh sb="19" eb="21">
      <t>バアイ</t>
    </rPh>
    <phoneticPr fontId="8"/>
  </si>
  <si>
    <t>X山　X郎　（X事務所）</t>
    <phoneticPr fontId="5"/>
  </si>
  <si>
    <t>△△</t>
    <phoneticPr fontId="5"/>
  </si>
  <si>
    <t>△△</t>
  </si>
  <si>
    <t>X事務所</t>
    <rPh sb="1" eb="4">
      <t>ジムショ</t>
    </rPh>
    <phoneticPr fontId="5"/>
  </si>
  <si>
    <t>※補佐人・補助者等は含みません。</t>
    <rPh sb="1" eb="4">
      <t>ホサニン</t>
    </rPh>
    <rPh sb="5" eb="8">
      <t>ホジョシャ</t>
    </rPh>
    <rPh sb="8" eb="9">
      <t>トウ</t>
    </rPh>
    <rPh sb="10" eb="11">
      <t>フク</t>
    </rPh>
    <phoneticPr fontId="5"/>
  </si>
  <si>
    <t>〒○○○－○○○○　○○県○○市・・・・</t>
    <phoneticPr fontId="5"/>
  </si>
  <si>
    <t>利用申請</t>
    <phoneticPr fontId="5"/>
  </si>
  <si>
    <t>第三者支援専門家</t>
    <rPh sb="0" eb="8">
      <t>ダイサンシャシエンセンモンカ</t>
    </rPh>
    <phoneticPr fontId="5"/>
  </si>
  <si>
    <t>合計</t>
    <rPh sb="0" eb="2">
      <t>ゴウケイ</t>
    </rPh>
    <phoneticPr fontId="8"/>
  </si>
  <si>
    <t xml:space="preserve">    添付資料内容</t>
    <rPh sb="4" eb="6">
      <t>テンプ</t>
    </rPh>
    <rPh sb="6" eb="8">
      <t>シリョウ</t>
    </rPh>
    <rPh sb="8" eb="10">
      <t>ナイヨウ</t>
    </rPh>
    <phoneticPr fontId="8"/>
  </si>
  <si>
    <t>A信用金庫</t>
    <rPh sb="1" eb="5">
      <t>シンヨウキンコ</t>
    </rPh>
    <phoneticPr fontId="5"/>
  </si>
  <si>
    <t>B銀行</t>
    <rPh sb="1" eb="3">
      <t>ギンコウ</t>
    </rPh>
    <phoneticPr fontId="5"/>
  </si>
  <si>
    <t>C信用組合</t>
    <rPh sb="1" eb="5">
      <t>シンヨウクミアイ</t>
    </rPh>
    <phoneticPr fontId="5"/>
  </si>
  <si>
    <t>①1ヵ月ごと</t>
    <rPh sb="3" eb="4">
      <t>ゲツ</t>
    </rPh>
    <phoneticPr fontId="8"/>
  </si>
  <si>
    <t>②３ヵ月ごと</t>
    <rPh sb="3" eb="4">
      <t>ゲツ</t>
    </rPh>
    <phoneticPr fontId="8"/>
  </si>
  <si>
    <t>③６ヵ月ごと</t>
    <phoneticPr fontId="8"/>
  </si>
  <si>
    <t xml:space="preserve"> </t>
    <phoneticPr fontId="8"/>
  </si>
  <si>
    <t>④1年ごと</t>
    <rPh sb="2" eb="3">
      <t>ネン</t>
    </rPh>
    <phoneticPr fontId="8"/>
  </si>
  <si>
    <t>⑤手続進行の節目ごと</t>
    <rPh sb="1" eb="3">
      <t>テツヅキ</t>
    </rPh>
    <rPh sb="3" eb="5">
      <t>シンコウ</t>
    </rPh>
    <rPh sb="6" eb="8">
      <t>フシメ</t>
    </rPh>
    <phoneticPr fontId="8"/>
  </si>
  <si>
    <t>実施報告日</t>
    <rPh sb="0" eb="5">
      <t>ジッシホウコクビ</t>
    </rPh>
    <phoneticPr fontId="8"/>
  </si>
  <si>
    <t>実施回数</t>
    <rPh sb="0" eb="4">
      <t>ジッシカイスウ</t>
    </rPh>
    <phoneticPr fontId="8"/>
  </si>
  <si>
    <t>第1回</t>
    <rPh sb="0" eb="1">
      <t>ダイ</t>
    </rPh>
    <rPh sb="2" eb="3">
      <t>カイ</t>
    </rPh>
    <phoneticPr fontId="8"/>
  </si>
  <si>
    <t>第2回</t>
    <rPh sb="0" eb="1">
      <t>ダイ</t>
    </rPh>
    <rPh sb="2" eb="3">
      <t>カイ</t>
    </rPh>
    <phoneticPr fontId="8"/>
  </si>
  <si>
    <t>第3回</t>
    <rPh sb="0" eb="1">
      <t>ダイ</t>
    </rPh>
    <rPh sb="2" eb="3">
      <t>カイ</t>
    </rPh>
    <phoneticPr fontId="8"/>
  </si>
  <si>
    <t>第4回</t>
    <rPh sb="0" eb="1">
      <t>ダイ</t>
    </rPh>
    <rPh sb="2" eb="3">
      <t>カイ</t>
    </rPh>
    <phoneticPr fontId="8"/>
  </si>
  <si>
    <t>第5回</t>
    <rPh sb="0" eb="1">
      <t>ダイ</t>
    </rPh>
    <rPh sb="2" eb="3">
      <t>カイ</t>
    </rPh>
    <phoneticPr fontId="8"/>
  </si>
  <si>
    <t>第6回</t>
    <rPh sb="0" eb="1">
      <t>ダイ</t>
    </rPh>
    <rPh sb="2" eb="3">
      <t>カイ</t>
    </rPh>
    <phoneticPr fontId="8"/>
  </si>
  <si>
    <t>第７回</t>
    <rPh sb="0" eb="1">
      <t>ダイ</t>
    </rPh>
    <rPh sb="2" eb="3">
      <t>カイ</t>
    </rPh>
    <phoneticPr fontId="8"/>
  </si>
  <si>
    <t>第８回</t>
    <rPh sb="0" eb="1">
      <t>ダイ</t>
    </rPh>
    <rPh sb="2" eb="3">
      <t>カイ</t>
    </rPh>
    <phoneticPr fontId="8"/>
  </si>
  <si>
    <t>第９回～</t>
    <rPh sb="0" eb="1">
      <t>ダイ</t>
    </rPh>
    <rPh sb="2" eb="3">
      <t>カイ</t>
    </rPh>
    <phoneticPr fontId="8"/>
  </si>
  <si>
    <t>実施基準日</t>
    <rPh sb="0" eb="5">
      <t>ジッシキジュンビ</t>
    </rPh>
    <phoneticPr fontId="8"/>
  </si>
  <si>
    <t>別紙参照</t>
    <rPh sb="0" eb="4">
      <t>ベッシサンショウ</t>
    </rPh>
    <phoneticPr fontId="8"/>
  </si>
  <si>
    <t>弁護士　Z田　Z子</t>
    <rPh sb="0" eb="3">
      <t>ベンゴシ</t>
    </rPh>
    <rPh sb="5" eb="6">
      <t>タ</t>
    </rPh>
    <rPh sb="8" eb="9">
      <t>コ</t>
    </rPh>
    <phoneticPr fontId="5"/>
  </si>
  <si>
    <t>※計画成立時</t>
    <rPh sb="1" eb="6">
      <t>ケイカクセイリツジ</t>
    </rPh>
    <phoneticPr fontId="8"/>
  </si>
  <si>
    <t>(2) 計画で要請した金融支援</t>
    <rPh sb="4" eb="6">
      <t>ケイカク</t>
    </rPh>
    <rPh sb="7" eb="9">
      <t>ヨウセイ</t>
    </rPh>
    <rPh sb="11" eb="15">
      <t>キンユウシエン</t>
    </rPh>
    <phoneticPr fontId="8"/>
  </si>
  <si>
    <r>
      <t>円　</t>
    </r>
    <r>
      <rPr>
        <sz val="8"/>
        <rFont val="ＭＳ Ｐゴシック"/>
        <family val="3"/>
        <charset val="128"/>
        <scheme val="minor"/>
      </rPr>
      <t>（第三者支援専門家の費用を除く）</t>
    </r>
    <rPh sb="0" eb="1">
      <t>エン</t>
    </rPh>
    <rPh sb="3" eb="11">
      <t>ダイサンシャシエンセンモンカ</t>
    </rPh>
    <rPh sb="12" eb="14">
      <t>ヒヨウ</t>
    </rPh>
    <rPh sb="15" eb="16">
      <t>ノゾ</t>
    </rPh>
    <phoneticPr fontId="5"/>
  </si>
  <si>
    <t>※リスケジュールのみで、申請額が上記の目安額を超える場合、その理由</t>
    <rPh sb="12" eb="15">
      <t>シンセイガク</t>
    </rPh>
    <rPh sb="16" eb="18">
      <t>ジョウキ</t>
    </rPh>
    <rPh sb="19" eb="21">
      <t>メヤス</t>
    </rPh>
    <rPh sb="21" eb="22">
      <t>ガク</t>
    </rPh>
    <rPh sb="23" eb="24">
      <t>コ</t>
    </rPh>
    <rPh sb="26" eb="28">
      <t>バアイ</t>
    </rPh>
    <rPh sb="31" eb="33">
      <t>リユウ</t>
    </rPh>
    <phoneticPr fontId="5"/>
  </si>
  <si>
    <t>(3) 上記２の者が外部委託した業務</t>
    <rPh sb="4" eb="6">
      <t>ジョウキ</t>
    </rPh>
    <rPh sb="8" eb="9">
      <t>モノ</t>
    </rPh>
    <rPh sb="10" eb="14">
      <t>ガイブイタク</t>
    </rPh>
    <rPh sb="16" eb="18">
      <t>ギョウム</t>
    </rPh>
    <phoneticPr fontId="5"/>
  </si>
  <si>
    <t>①事業DD…上記2(2)の専門家が、育成目的も兼ねて、まだ認定経営革新等支援機関でない若手の中小企業診断士に業務の一部を補助してもらった。
③不動産評価…本案件における財務DDに必要不可欠であるが、財務DDの主要な部分ではないことから、特化した専門家である不動産鑑定士に依頼した。</t>
    <phoneticPr fontId="5"/>
  </si>
  <si>
    <t>１０．その他記載すべき事項</t>
    <rPh sb="5" eb="6">
      <t>タ</t>
    </rPh>
    <rPh sb="6" eb="8">
      <t>キサイ</t>
    </rPh>
    <rPh sb="11" eb="13">
      <t>ジコウ</t>
    </rPh>
    <phoneticPr fontId="8"/>
  </si>
  <si>
    <t>別紙(２)－３</t>
    <phoneticPr fontId="8"/>
  </si>
  <si>
    <t>従事時間管理表（業務日誌）</t>
    <rPh sb="0" eb="2">
      <t>ジュウジ</t>
    </rPh>
    <rPh sb="2" eb="4">
      <t>ジカン</t>
    </rPh>
    <rPh sb="4" eb="6">
      <t>カンリ</t>
    </rPh>
    <rPh sb="6" eb="7">
      <t>ヒョウ</t>
    </rPh>
    <rPh sb="8" eb="10">
      <t>ギョウム</t>
    </rPh>
    <rPh sb="10" eb="12">
      <t>ニッシ</t>
    </rPh>
    <phoneticPr fontId="8"/>
  </si>
  <si>
    <t>事務管理NO．</t>
    <rPh sb="0" eb="2">
      <t>ジム</t>
    </rPh>
    <rPh sb="2" eb="4">
      <t>カンリ</t>
    </rPh>
    <phoneticPr fontId="8"/>
  </si>
  <si>
    <t>都道府県番号</t>
    <rPh sb="0" eb="4">
      <t>トドウフケン</t>
    </rPh>
    <rPh sb="4" eb="6">
      <t>バンゴウ</t>
    </rPh>
    <phoneticPr fontId="8"/>
  </si>
  <si>
    <t>年度番号</t>
    <rPh sb="0" eb="2">
      <t>ネンド</t>
    </rPh>
    <rPh sb="2" eb="4">
      <t>バンゴウ</t>
    </rPh>
    <phoneticPr fontId="8"/>
  </si>
  <si>
    <t>案件Ｎｏ</t>
    <rPh sb="0" eb="2">
      <t>アンケン</t>
    </rPh>
    <phoneticPr fontId="8"/>
  </si>
  <si>
    <t>備考No</t>
    <rPh sb="0" eb="2">
      <t>ビコウ</t>
    </rPh>
    <phoneticPr fontId="8"/>
  </si>
  <si>
    <t>申請者（事業者）名：</t>
    <rPh sb="0" eb="3">
      <t>シンセイシャ</t>
    </rPh>
    <rPh sb="4" eb="7">
      <t>ジギョウシャ</t>
    </rPh>
    <rPh sb="8" eb="9">
      <t>メイ</t>
    </rPh>
    <phoneticPr fontId="8"/>
  </si>
  <si>
    <t>●▲株式会社</t>
  </si>
  <si>
    <t>認定支援機関名：</t>
    <rPh sb="0" eb="2">
      <t>ニンテイ</t>
    </rPh>
    <rPh sb="2" eb="4">
      <t>シエン</t>
    </rPh>
    <rPh sb="4" eb="6">
      <t>キカン</t>
    </rPh>
    <rPh sb="6" eb="7">
      <t>メイ</t>
    </rPh>
    <phoneticPr fontId="8"/>
  </si>
  <si>
    <t>Y株式会社</t>
    <rPh sb="1" eb="5">
      <t>カブシキガイシャ</t>
    </rPh>
    <phoneticPr fontId="8"/>
  </si>
  <si>
    <t>（属性：</t>
    <rPh sb="1" eb="3">
      <t>ゾクセイ</t>
    </rPh>
    <phoneticPr fontId="8"/>
  </si>
  <si>
    <t>コンサルティング会社</t>
    <rPh sb="8" eb="10">
      <t>ガイシャ</t>
    </rPh>
    <phoneticPr fontId="8"/>
  </si>
  <si>
    <t>）</t>
    <phoneticPr fontId="8"/>
  </si>
  <si>
    <t>従事者の氏名：</t>
    <rPh sb="0" eb="3">
      <t>ジュウジシャ</t>
    </rPh>
    <phoneticPr fontId="8"/>
  </si>
  <si>
    <t>Y川　Y夫</t>
    <rPh sb="1" eb="2">
      <t>カワ</t>
    </rPh>
    <rPh sb="4" eb="5">
      <t>オット</t>
    </rPh>
    <phoneticPr fontId="8"/>
  </si>
  <si>
    <t>公認会計士</t>
    <rPh sb="0" eb="5">
      <t>コウニンカイケイシ</t>
    </rPh>
    <phoneticPr fontId="8"/>
  </si>
  <si>
    <t>担当責任者の氏名：</t>
    <rPh sb="0" eb="5">
      <t>タントウセキニンシャ</t>
    </rPh>
    <rPh sb="6" eb="8">
      <t>シメイ</t>
    </rPh>
    <phoneticPr fontId="8"/>
  </si>
  <si>
    <t>業務単価：</t>
    <rPh sb="0" eb="2">
      <t>ギョウム</t>
    </rPh>
    <rPh sb="2" eb="4">
      <t>タンカ</t>
    </rPh>
    <phoneticPr fontId="8"/>
  </si>
  <si>
    <t>（円／時間）（税込）</t>
    <rPh sb="7" eb="9">
      <t>ゼイコミ</t>
    </rPh>
    <phoneticPr fontId="8"/>
  </si>
  <si>
    <t>日付</t>
    <rPh sb="0" eb="2">
      <t>ヒヅケ</t>
    </rPh>
    <phoneticPr fontId="8"/>
  </si>
  <si>
    <t>時間</t>
    <rPh sb="0" eb="2">
      <t>ジカン</t>
    </rPh>
    <phoneticPr fontId="8"/>
  </si>
  <si>
    <t>計算
時間</t>
    <rPh sb="0" eb="2">
      <t>ケイサン</t>
    </rPh>
    <rPh sb="3" eb="5">
      <t>ジカン</t>
    </rPh>
    <phoneticPr fontId="8"/>
  </si>
  <si>
    <t>場所</t>
    <rPh sb="0" eb="2">
      <t>バショ</t>
    </rPh>
    <phoneticPr fontId="8"/>
  </si>
  <si>
    <t>業務内容</t>
    <rPh sb="0" eb="2">
      <t>ギョウム</t>
    </rPh>
    <rPh sb="2" eb="4">
      <t>ナイヨウ</t>
    </rPh>
    <phoneticPr fontId="8"/>
  </si>
  <si>
    <t>具体的な業務内容</t>
    <rPh sb="0" eb="2">
      <t>グタイ</t>
    </rPh>
    <rPh sb="2" eb="3">
      <t>テキ</t>
    </rPh>
    <rPh sb="4" eb="6">
      <t>ギョウム</t>
    </rPh>
    <rPh sb="6" eb="8">
      <t>ナイヨウ</t>
    </rPh>
    <phoneticPr fontId="8"/>
  </si>
  <si>
    <t>その他</t>
    <rPh sb="2" eb="3">
      <t>タ</t>
    </rPh>
    <phoneticPr fontId="8"/>
  </si>
  <si>
    <t>始</t>
    <phoneticPr fontId="8"/>
  </si>
  <si>
    <t>昼食開始</t>
    <rPh sb="0" eb="2">
      <t>チュウショク</t>
    </rPh>
    <rPh sb="2" eb="4">
      <t>カイシ</t>
    </rPh>
    <phoneticPr fontId="8"/>
  </si>
  <si>
    <t>昼食終了</t>
    <rPh sb="0" eb="2">
      <t>チュウショク</t>
    </rPh>
    <rPh sb="2" eb="4">
      <t>シュウリョウ</t>
    </rPh>
    <phoneticPr fontId="8"/>
  </si>
  <si>
    <t>終</t>
    <rPh sb="0" eb="1">
      <t>シュウ</t>
    </rPh>
    <phoneticPr fontId="8"/>
  </si>
  <si>
    <t>時間数</t>
    <phoneticPr fontId="8"/>
  </si>
  <si>
    <t>宿泊
有無</t>
    <rPh sb="0" eb="2">
      <t>シュクハク</t>
    </rPh>
    <rPh sb="3" eb="5">
      <t>ウム</t>
    </rPh>
    <phoneticPr fontId="8"/>
  </si>
  <si>
    <t>航空券
利用</t>
    <rPh sb="0" eb="3">
      <t>コウクウケン</t>
    </rPh>
    <rPh sb="4" eb="6">
      <t>リヨウ</t>
    </rPh>
    <phoneticPr fontId="8"/>
  </si>
  <si>
    <t>●▲㈱</t>
    <phoneticPr fontId="8"/>
  </si>
  <si>
    <t>経営者への初期ヒアリングの実施</t>
    <phoneticPr fontId="8"/>
  </si>
  <si>
    <t>無</t>
    <rPh sb="0" eb="1">
      <t>ナ</t>
    </rPh>
    <phoneticPr fontId="8"/>
  </si>
  <si>
    <t>-</t>
  </si>
  <si>
    <t>事務所</t>
    <rPh sb="0" eb="2">
      <t>ジム</t>
    </rPh>
    <rPh sb="2" eb="3">
      <t>ショ</t>
    </rPh>
    <phoneticPr fontId="8"/>
  </si>
  <si>
    <t xml:space="preserve">ヒアリングを元にした事業者の概況作成、財務状況の調査・分析
</t>
    <rPh sb="10" eb="13">
      <t>ジギョウシャ</t>
    </rPh>
    <rPh sb="14" eb="16">
      <t>ガイキョウ</t>
    </rPh>
    <rPh sb="16" eb="18">
      <t>サクセイ</t>
    </rPh>
    <rPh sb="19" eb="21">
      <t>ザイム</t>
    </rPh>
    <rPh sb="21" eb="23">
      <t>ジョウキョウ</t>
    </rPh>
    <rPh sb="24" eb="26">
      <t>チョウサ</t>
    </rPh>
    <rPh sb="27" eb="29">
      <t>ブンセキ</t>
    </rPh>
    <phoneticPr fontId="8"/>
  </si>
  <si>
    <t>経営者への追加ヒアリングの実施</t>
    <phoneticPr fontId="8"/>
  </si>
  <si>
    <t>架電による追加ヒアリング</t>
    <rPh sb="0" eb="1">
      <t>カ</t>
    </rPh>
    <rPh sb="1" eb="2">
      <t>デン</t>
    </rPh>
    <phoneticPr fontId="8"/>
  </si>
  <si>
    <t>バンクミーティング（DD報告）</t>
    <rPh sb="12" eb="14">
      <t>ホウコク</t>
    </rPh>
    <phoneticPr fontId="8"/>
  </si>
  <si>
    <t>①計画案の策定</t>
  </si>
  <si>
    <t>計画の基本方針・改善目標の設定、資金計画・計数計画の策定</t>
    <rPh sb="0" eb="2">
      <t>ケイカク</t>
    </rPh>
    <rPh sb="3" eb="5">
      <t>キホン</t>
    </rPh>
    <rPh sb="5" eb="7">
      <t>ホウシン</t>
    </rPh>
    <rPh sb="8" eb="10">
      <t>カイゼン</t>
    </rPh>
    <rPh sb="10" eb="12">
      <t>モクヒョウ</t>
    </rPh>
    <rPh sb="13" eb="15">
      <t>セッテイ</t>
    </rPh>
    <rPh sb="16" eb="18">
      <t>シキン</t>
    </rPh>
    <rPh sb="18" eb="20">
      <t>ケイカク</t>
    </rPh>
    <rPh sb="21" eb="23">
      <t>ケイスウ</t>
    </rPh>
    <rPh sb="23" eb="25">
      <t>ケイカク</t>
    </rPh>
    <rPh sb="26" eb="28">
      <t>サクテイ</t>
    </rPh>
    <phoneticPr fontId="8"/>
  </si>
  <si>
    <t>事業環境の調査・分析の実施、今後の計数計画・具体的な施策の立案等、計画策定</t>
    <rPh sb="0" eb="2">
      <t>ジギョウ</t>
    </rPh>
    <rPh sb="2" eb="4">
      <t>カンキョウ</t>
    </rPh>
    <rPh sb="5" eb="7">
      <t>チョウサ</t>
    </rPh>
    <rPh sb="8" eb="10">
      <t>ブンセキ</t>
    </rPh>
    <rPh sb="11" eb="13">
      <t>ジッシ</t>
    </rPh>
    <rPh sb="14" eb="16">
      <t>コンゴ</t>
    </rPh>
    <rPh sb="17" eb="19">
      <t>ケイスウ</t>
    </rPh>
    <rPh sb="19" eb="21">
      <t>ケイカク</t>
    </rPh>
    <rPh sb="22" eb="25">
      <t>グタイテキ</t>
    </rPh>
    <rPh sb="26" eb="28">
      <t>シサク</t>
    </rPh>
    <rPh sb="29" eb="31">
      <t>リツアン</t>
    </rPh>
    <rPh sb="31" eb="32">
      <t>トウ</t>
    </rPh>
    <rPh sb="33" eb="35">
      <t>ケイカク</t>
    </rPh>
    <rPh sb="35" eb="37">
      <t>サクテイ</t>
    </rPh>
    <phoneticPr fontId="8"/>
  </si>
  <si>
    <t>策定した計画について、経営者への報告と確認を実施。バンクミーティングに向けた打ち合わせの実施</t>
    <rPh sb="0" eb="2">
      <t>サクテイ</t>
    </rPh>
    <rPh sb="4" eb="6">
      <t>ケイカク</t>
    </rPh>
    <rPh sb="11" eb="14">
      <t>ケイエイシャ</t>
    </rPh>
    <rPh sb="16" eb="18">
      <t>ホウコク</t>
    </rPh>
    <rPh sb="19" eb="21">
      <t>カクニン</t>
    </rPh>
    <rPh sb="22" eb="24">
      <t>ジッシ</t>
    </rPh>
    <rPh sb="35" eb="36">
      <t>ム</t>
    </rPh>
    <rPh sb="38" eb="39">
      <t>ウ</t>
    </rPh>
    <rPh sb="40" eb="41">
      <t>ア</t>
    </rPh>
    <rPh sb="44" eb="46">
      <t>ジッシ</t>
    </rPh>
    <phoneticPr fontId="8"/>
  </si>
  <si>
    <t>Ａ信用金庫</t>
    <phoneticPr fontId="8"/>
  </si>
  <si>
    <t>⑥対象債権者への計画の説明</t>
  </si>
  <si>
    <t>バンクミーティング（計画説明）に補助として出席</t>
    <rPh sb="10" eb="12">
      <t>ケイカク</t>
    </rPh>
    <rPh sb="12" eb="14">
      <t>セツメイ</t>
    </rPh>
    <phoneticPr fontId="8"/>
  </si>
  <si>
    <t>計算時間合計</t>
    <rPh sb="0" eb="2">
      <t>ケイサン</t>
    </rPh>
    <phoneticPr fontId="8"/>
  </si>
  <si>
    <t>×</t>
    <phoneticPr fontId="8"/>
  </si>
  <si>
    <t>単価</t>
    <rPh sb="0" eb="2">
      <t>タンカ</t>
    </rPh>
    <phoneticPr fontId="8"/>
  </si>
  <si>
    <t>＝</t>
    <phoneticPr fontId="8"/>
  </si>
  <si>
    <t>⑦協議・検討・交渉</t>
  </si>
  <si>
    <t>⑨協議・検討</t>
    <rPh sb="4" eb="6">
      <t>ケントウ</t>
    </rPh>
    <phoneticPr fontId="8"/>
  </si>
  <si>
    <t>⑨調査・調査報告書の作成・報告</t>
    <rPh sb="13" eb="15">
      <t>ホウコク</t>
    </rPh>
    <phoneticPr fontId="8"/>
  </si>
  <si>
    <t>⑪その他</t>
  </si>
  <si>
    <r>
      <t>経営改善計画策定支援事業</t>
    </r>
    <r>
      <rPr>
        <b/>
        <sz val="14"/>
        <rFont val="ＭＳ Ｐゴシック"/>
        <family val="3"/>
        <charset val="128"/>
        <scheme val="minor"/>
      </rPr>
      <t>（ガイドラインに基づく計画策定等の支援）　</t>
    </r>
    <r>
      <rPr>
        <b/>
        <sz val="16"/>
        <rFont val="ＭＳ Ｐゴシック"/>
        <family val="3"/>
        <charset val="128"/>
        <scheme val="minor"/>
      </rPr>
      <t>費用支払申請書</t>
    </r>
    <phoneticPr fontId="8"/>
  </si>
  <si>
    <t>作成したDD報告書について、経営者への報告と確認を実施。バンクミーティングに向けた打ち合わせの実施</t>
    <rPh sb="0" eb="2">
      <t>サクセイ</t>
    </rPh>
    <rPh sb="6" eb="9">
      <t>ホウコクショ</t>
    </rPh>
    <rPh sb="14" eb="17">
      <t>ケイエイシャ</t>
    </rPh>
    <rPh sb="19" eb="21">
      <t>ホウコク</t>
    </rPh>
    <rPh sb="22" eb="24">
      <t>カクニン</t>
    </rPh>
    <rPh sb="25" eb="27">
      <t>ジッシ</t>
    </rPh>
    <rPh sb="38" eb="39">
      <t>ム</t>
    </rPh>
    <rPh sb="41" eb="42">
      <t>ウ</t>
    </rPh>
    <rPh sb="43" eb="44">
      <t>ア</t>
    </rPh>
    <rPh sb="47" eb="49">
      <t>ジッシ</t>
    </rPh>
    <phoneticPr fontId="8"/>
  </si>
  <si>
    <t>2022年×月</t>
  </si>
  <si>
    <t>2022年×月</t>
    <phoneticPr fontId="5"/>
  </si>
  <si>
    <t>2023年×月</t>
    <phoneticPr fontId="5"/>
  </si>
  <si>
    <t>業務開始時期</t>
    <rPh sb="0" eb="2">
      <t>ギョウム</t>
    </rPh>
    <rPh sb="2" eb="4">
      <t>カイシ</t>
    </rPh>
    <rPh sb="4" eb="6">
      <t>ジキ</t>
    </rPh>
    <phoneticPr fontId="5"/>
  </si>
  <si>
    <t>業務完了時期</t>
    <rPh sb="0" eb="2">
      <t>ギョウム</t>
    </rPh>
    <rPh sb="2" eb="4">
      <t>カンリョウ</t>
    </rPh>
    <rPh sb="4" eb="6">
      <t>ジキ</t>
    </rPh>
    <phoneticPr fontId="5"/>
  </si>
  <si>
    <t>卸売業</t>
    <rPh sb="0" eb="2">
      <t>オロシウ</t>
    </rPh>
    <rPh sb="2" eb="3">
      <t>ギョウ</t>
    </rPh>
    <phoneticPr fontId="5"/>
  </si>
  <si>
    <t>↓上記２の</t>
    <rPh sb="1" eb="3">
      <t>ジョウキ</t>
    </rPh>
    <phoneticPr fontId="5"/>
  </si>
  <si>
    <t>総額</t>
    <rPh sb="0" eb="2">
      <t>ソウガク</t>
    </rPh>
    <phoneticPr fontId="5"/>
  </si>
  <si>
    <t>の専門家</t>
    <rPh sb="1" eb="4">
      <t>センモンカ</t>
    </rPh>
    <phoneticPr fontId="5"/>
  </si>
  <si>
    <r>
      <t xml:space="preserve">費用額
</t>
    </r>
    <r>
      <rPr>
        <sz val="9"/>
        <rFont val="ＭＳ Ｐゴシック"/>
        <family val="3"/>
        <charset val="128"/>
        <scheme val="minor"/>
      </rPr>
      <t>（全員分合計）</t>
    </r>
    <rPh sb="0" eb="2">
      <t>ヒヨウ</t>
    </rPh>
    <rPh sb="4" eb="9">
      <t>ゼンインブンゴウケイ</t>
    </rPh>
    <phoneticPr fontId="8"/>
  </si>
  <si>
    <t>支払申請額</t>
    <rPh sb="0" eb="5">
      <t>シハライシンセイガク</t>
    </rPh>
    <phoneticPr fontId="5"/>
  </si>
  <si>
    <t>DD費用</t>
    <rPh sb="2" eb="4">
      <t>ヒヨウ</t>
    </rPh>
    <phoneticPr fontId="5"/>
  </si>
  <si>
    <t>計画策定支援費用</t>
    <rPh sb="0" eb="4">
      <t>ケイカクサクテイ</t>
    </rPh>
    <rPh sb="4" eb="8">
      <t>シエンヒヨウ</t>
    </rPh>
    <phoneticPr fontId="5"/>
  </si>
  <si>
    <r>
      <t>合計額</t>
    </r>
    <r>
      <rPr>
        <sz val="9"/>
        <rFont val="ＭＳ Ｐゴシック"/>
        <family val="3"/>
        <charset val="128"/>
        <scheme val="minor"/>
      </rPr>
      <t>（DD費用・計画策定支援費用）</t>
    </r>
    <rPh sb="0" eb="3">
      <t>ゴウケイガク</t>
    </rPh>
    <rPh sb="6" eb="8">
      <t>ヒヨウ</t>
    </rPh>
    <rPh sb="9" eb="11">
      <t>ケイカク</t>
    </rPh>
    <rPh sb="11" eb="13">
      <t>サクテイ</t>
    </rPh>
    <rPh sb="13" eb="15">
      <t>シエン</t>
    </rPh>
    <rPh sb="15" eb="17">
      <t>ヒヨウ</t>
    </rPh>
    <phoneticPr fontId="5"/>
  </si>
  <si>
    <t>業務別請求明細書を参照</t>
    <rPh sb="0" eb="2">
      <t>ギョウム</t>
    </rPh>
    <rPh sb="2" eb="3">
      <t>ベツ</t>
    </rPh>
    <rPh sb="3" eb="5">
      <t>セイキュウ</t>
    </rPh>
    <rPh sb="5" eb="8">
      <t>メイサイショ</t>
    </rPh>
    <rPh sb="9" eb="11">
      <t>サンショウ</t>
    </rPh>
    <phoneticPr fontId="8"/>
  </si>
  <si>
    <r>
      <t>業務内容</t>
    </r>
    <r>
      <rPr>
        <sz val="9"/>
        <rFont val="ＭＳ Ｐゴシック"/>
        <family val="3"/>
        <charset val="128"/>
        <scheme val="minor"/>
      </rPr>
      <t>　（※利用申請書の「</t>
    </r>
    <r>
      <rPr>
        <sz val="9"/>
        <color rgb="FFFF0000"/>
        <rFont val="ＭＳ Ｐゴシック"/>
        <family val="3"/>
        <charset val="128"/>
        <scheme val="minor"/>
      </rPr>
      <t>６</t>
    </r>
    <r>
      <rPr>
        <sz val="9"/>
        <rFont val="ＭＳ Ｐゴシック"/>
        <family val="3"/>
        <charset val="128"/>
        <scheme val="minor"/>
      </rPr>
      <t>」の項目）</t>
    </r>
    <rPh sb="0" eb="2">
      <t>ギョウム</t>
    </rPh>
    <rPh sb="2" eb="4">
      <t>ナイヨウ</t>
    </rPh>
    <rPh sb="7" eb="12">
      <t>リヨウシンセイショ</t>
    </rPh>
    <phoneticPr fontId="8"/>
  </si>
  <si>
    <t>備考</t>
    <rPh sb="0" eb="2">
      <t>ビコウ</t>
    </rPh>
    <phoneticPr fontId="5"/>
  </si>
  <si>
    <t>⑧対象債権者・スポンサー等との交渉</t>
    <phoneticPr fontId="5"/>
  </si>
  <si>
    <t>⑪その他（DD費用）</t>
    <rPh sb="7" eb="9">
      <t>ヒヨウ</t>
    </rPh>
    <phoneticPr fontId="5"/>
  </si>
  <si>
    <t>⑪その他（計画策定支援費用）</t>
    <rPh sb="5" eb="13">
      <t>ケイカクサクテイシエンヒヨウ</t>
    </rPh>
    <phoneticPr fontId="5"/>
  </si>
  <si>
    <t>４．手続・計画の内容に関する事項</t>
    <rPh sb="2" eb="4">
      <t>テツヅキ</t>
    </rPh>
    <rPh sb="5" eb="7">
      <t>ケイカク</t>
    </rPh>
    <rPh sb="8" eb="10">
      <t>ナイヨウ</t>
    </rPh>
    <rPh sb="11" eb="12">
      <t>カン</t>
    </rPh>
    <rPh sb="14" eb="16">
      <t>ジコウ</t>
    </rPh>
    <phoneticPr fontId="8"/>
  </si>
  <si>
    <r>
      <t>５．費用額（上記２への支払について）</t>
    </r>
    <r>
      <rPr>
        <sz val="11"/>
        <rFont val="ＭＳ Ｐゴシック"/>
        <family val="3"/>
        <charset val="128"/>
        <scheme val="minor"/>
      </rPr>
      <t>　※税込金額</t>
    </r>
    <rPh sb="2" eb="4">
      <t>ヒヨウ</t>
    </rPh>
    <rPh sb="4" eb="5">
      <t>ガク</t>
    </rPh>
    <rPh sb="11" eb="13">
      <t>シハライ</t>
    </rPh>
    <rPh sb="20" eb="22">
      <t>ゼイコ</t>
    </rPh>
    <rPh sb="22" eb="24">
      <t>キンガク</t>
    </rPh>
    <phoneticPr fontId="8"/>
  </si>
  <si>
    <t>６．業務内容・スケジュール（上記２及び３が実施する業務について）</t>
    <rPh sb="2" eb="4">
      <t>ギョウム</t>
    </rPh>
    <rPh sb="4" eb="6">
      <t>ナイヨウ</t>
    </rPh>
    <phoneticPr fontId="8"/>
  </si>
  <si>
    <t>７．添付資料（上記４の業務完了に伴う作成資料・確認資料等）</t>
    <rPh sb="2" eb="4">
      <t>テンプ</t>
    </rPh>
    <rPh sb="4" eb="6">
      <t>シリョウ</t>
    </rPh>
    <rPh sb="7" eb="9">
      <t>ジョウキ</t>
    </rPh>
    <rPh sb="11" eb="13">
      <t>ギョウム</t>
    </rPh>
    <rPh sb="13" eb="15">
      <t>カンリョウ</t>
    </rPh>
    <rPh sb="16" eb="17">
      <t>トモナ</t>
    </rPh>
    <rPh sb="18" eb="20">
      <t>サクセイ</t>
    </rPh>
    <rPh sb="20" eb="22">
      <t>シリョウ</t>
    </rPh>
    <rPh sb="23" eb="25">
      <t>カクニン</t>
    </rPh>
    <rPh sb="25" eb="27">
      <t>シリョウ</t>
    </rPh>
    <rPh sb="27" eb="28">
      <t>トウ</t>
    </rPh>
    <phoneticPr fontId="8"/>
  </si>
  <si>
    <t>債権者１</t>
    <rPh sb="0" eb="3">
      <t>サイケンシャ</t>
    </rPh>
    <phoneticPr fontId="8"/>
  </si>
  <si>
    <t>債権者８</t>
    <rPh sb="0" eb="3">
      <t>サイケンシャ</t>
    </rPh>
    <phoneticPr fontId="8"/>
  </si>
  <si>
    <t>債権者２</t>
    <rPh sb="0" eb="3">
      <t>サイケンシャ</t>
    </rPh>
    <phoneticPr fontId="8"/>
  </si>
  <si>
    <t>債権者９</t>
    <rPh sb="0" eb="3">
      <t>サイケンシャ</t>
    </rPh>
    <phoneticPr fontId="8"/>
  </si>
  <si>
    <t>債権者３</t>
    <rPh sb="0" eb="3">
      <t>サイケンシャ</t>
    </rPh>
    <phoneticPr fontId="8"/>
  </si>
  <si>
    <t>債権者１０</t>
    <rPh sb="0" eb="3">
      <t>サイケンシャ</t>
    </rPh>
    <phoneticPr fontId="8"/>
  </si>
  <si>
    <t>債権者４</t>
    <rPh sb="0" eb="3">
      <t>サイケンシャ</t>
    </rPh>
    <phoneticPr fontId="8"/>
  </si>
  <si>
    <t>債権者１１</t>
    <rPh sb="0" eb="3">
      <t>サイケンシャ</t>
    </rPh>
    <phoneticPr fontId="8"/>
  </si>
  <si>
    <t>債権者５</t>
    <rPh sb="0" eb="3">
      <t>サイケンシャ</t>
    </rPh>
    <phoneticPr fontId="8"/>
  </si>
  <si>
    <t>債権者１２</t>
    <rPh sb="0" eb="3">
      <t>サイケンシャ</t>
    </rPh>
    <phoneticPr fontId="8"/>
  </si>
  <si>
    <t>債権者６</t>
    <rPh sb="0" eb="3">
      <t>サイケンシャ</t>
    </rPh>
    <phoneticPr fontId="8"/>
  </si>
  <si>
    <t>債権者１３</t>
    <rPh sb="0" eb="3">
      <t>サイケンシャ</t>
    </rPh>
    <phoneticPr fontId="8"/>
  </si>
  <si>
    <t>債権者７</t>
    <rPh sb="0" eb="3">
      <t>サイケンシャ</t>
    </rPh>
    <phoneticPr fontId="8"/>
  </si>
  <si>
    <t>債権者１４</t>
    <rPh sb="0" eb="3">
      <t>サイケンシャ</t>
    </rPh>
    <phoneticPr fontId="8"/>
  </si>
  <si>
    <t>８．計画案に同意した対象債権者</t>
    <rPh sb="2" eb="4">
      <t>ケイカク</t>
    </rPh>
    <rPh sb="4" eb="5">
      <t>アン</t>
    </rPh>
    <rPh sb="6" eb="8">
      <t>ドウイ</t>
    </rPh>
    <rPh sb="10" eb="12">
      <t>タイショウ</t>
    </rPh>
    <rPh sb="12" eb="15">
      <t>サイケンシャ</t>
    </rPh>
    <phoneticPr fontId="8"/>
  </si>
  <si>
    <r>
      <t>９．</t>
    </r>
    <r>
      <rPr>
        <b/>
        <sz val="11"/>
        <rFont val="ＭＳ Ｐゴシック"/>
        <family val="3"/>
        <charset val="128"/>
      </rPr>
      <t>伴走支援予定（ガイドライン上伴走支援を実施する外部専門家のみ記載。実施サイクルは○で囲む）</t>
    </r>
    <rPh sb="2" eb="6">
      <t>バンソウシエン</t>
    </rPh>
    <rPh sb="6" eb="8">
      <t>ヨテイ</t>
    </rPh>
    <rPh sb="15" eb="16">
      <t>ジョウ</t>
    </rPh>
    <rPh sb="16" eb="20">
      <t>バンソウシエン</t>
    </rPh>
    <rPh sb="21" eb="23">
      <t>ジッシ</t>
    </rPh>
    <rPh sb="25" eb="30">
      <t>ガイブセンモンカ</t>
    </rPh>
    <rPh sb="32" eb="34">
      <t>キサイ</t>
    </rPh>
    <rPh sb="35" eb="37">
      <t>ジッシ</t>
    </rPh>
    <rPh sb="44" eb="45">
      <t>カコ</t>
    </rPh>
    <phoneticPr fontId="8"/>
  </si>
  <si>
    <t>（特になし）</t>
    <rPh sb="1" eb="2">
      <t>トク</t>
    </rPh>
    <phoneticPr fontId="5"/>
  </si>
  <si>
    <t>事業DD報告書</t>
    <phoneticPr fontId="5"/>
  </si>
  <si>
    <t>財務DD報告書</t>
    <rPh sb="0" eb="2">
      <t>ザイム</t>
    </rPh>
    <phoneticPr fontId="5"/>
  </si>
  <si>
    <t>不動産鑑定報告書（財務DD報告書に添付）</t>
    <phoneticPr fontId="5"/>
  </si>
  <si>
    <t>事業再生計画案</t>
    <phoneticPr fontId="5"/>
  </si>
  <si>
    <t>３．上記２以外の、本案件に関与した外部専門家・第三者支援専門家</t>
    <phoneticPr fontId="8"/>
  </si>
  <si>
    <t>弁護士法人Z法律事務所</t>
    <phoneticPr fontId="5"/>
  </si>
  <si>
    <t>弁護士法人</t>
    <rPh sb="0" eb="3">
      <t>ベンゴシ</t>
    </rPh>
    <rPh sb="3" eb="5">
      <t>ホウジン</t>
    </rPh>
    <phoneticPr fontId="5"/>
  </si>
  <si>
    <t>Z田　Z子</t>
    <rPh sb="1" eb="2">
      <t>タ</t>
    </rPh>
    <rPh sb="4" eb="5">
      <t>コ</t>
    </rPh>
    <phoneticPr fontId="5"/>
  </si>
  <si>
    <r>
      <t>V崎　V人</t>
    </r>
    <r>
      <rPr>
        <b/>
        <sz val="10"/>
        <rFont val="ＭＳ Ｐゴシック"/>
        <family val="3"/>
        <charset val="128"/>
        <scheme val="minor"/>
      </rPr>
      <t>　（弁護士法人V法律事務所）</t>
    </r>
    <rPh sb="7" eb="12">
      <t>ベンゴシホウジン</t>
    </rPh>
    <rPh sb="13" eb="18">
      <t>ホウリツジムショ</t>
    </rPh>
    <phoneticPr fontId="5"/>
  </si>
  <si>
    <t>V崎　V人</t>
    <phoneticPr fontId="5"/>
  </si>
  <si>
    <t>上記８の対象債権者全て　／　その他（　　　　　　　　　　　　　　　　　　　　　　　　　　　　　　　　　　　　　　　　　　　　　　　　　　　　　　　）</t>
    <rPh sb="0" eb="2">
      <t>ジョウキ</t>
    </rPh>
    <rPh sb="4" eb="6">
      <t>タイショウ</t>
    </rPh>
    <rPh sb="6" eb="9">
      <t>サイケンシャ</t>
    </rPh>
    <rPh sb="9" eb="10">
      <t>スベ</t>
    </rPh>
    <rPh sb="16" eb="17">
      <t>タ</t>
    </rPh>
    <phoneticPr fontId="8"/>
  </si>
  <si>
    <t>申請者負担額</t>
    <rPh sb="0" eb="3">
      <t>シンセイシャ</t>
    </rPh>
    <rPh sb="3" eb="5">
      <t>フタン</t>
    </rPh>
    <rPh sb="5" eb="6">
      <t>ガク</t>
    </rPh>
    <phoneticPr fontId="5"/>
  </si>
  <si>
    <t>2025年4月版</t>
    <rPh sb="4" eb="5">
      <t>ネン</t>
    </rPh>
    <rPh sb="6" eb="7">
      <t>ガツ</t>
    </rPh>
    <rPh sb="7" eb="8">
      <t>バン</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</si>
</sst>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5" formatCode="&quot;¥&quot;#,##0;&quot;¥&quot;\-#,##0"/>
    <numFmt numFmtId="176" formatCode="0_ "/>
    <numFmt numFmtId="177" formatCode="\(0\)"/>
    <numFmt numFmtId="178" formatCode="yyyy/m/d;@"/>
    <numFmt numFmtId="179" formatCode="[$]ggge&quot;年&quot;m&quot;月&quot;d&quot;日&quot;;@"/>
    <numFmt numFmtId="180" formatCode="h:mm;@"/>
    <numFmt numFmtId="181" formatCode="0.0_);[Red]\(0.0\)"/>
    <numFmt numFmtId="182" formatCode="&quot;¥&quot;#,##0;[Red]\-&quot;¥&quot;#,##0"/>
    <numFmt numFmtId="183" formatCode="yyyy&quot;年&quot;m&quot;月&quot;;@"/>
  </numFmts>
  <fonts count="27" x14ac:knownFonts="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3"/>
      <charset val="128"/>
      <scheme val="minor"/>
    </font>
    <font>
      <sz val="11"/>
      <name val="ＭＳ Ｐゴシック"/>
      <family val="3"/>
      <charset val="128"/>
      <scheme val="minor"/>
    </font>
    <font>
      <sz val="6"/>
      <name val="ＭＳ Ｐゴシック"/>
      <family val="3"/>
      <charset val="128"/>
      <scheme val="minor"/>
    </font>
    <font>
      <sz val="16"/>
      <name val="ＭＳ Ｐゴシック"/>
      <family val="3"/>
      <charset val="128"/>
      <scheme val="minor"/>
    </font>
    <font>
      <sz val="12"/>
      <name val="ＭＳ Ｐゴシック"/>
      <family val="3"/>
      <charset val="128"/>
      <scheme val="minor"/>
    </font>
    <font>
      <sz val="6"/>
      <name val="ＭＳ Ｐゴシック"/>
      <family val="3"/>
      <charset val="128"/>
    </font>
    <font>
      <b/>
      <sz val="16"/>
      <name val="ＭＳ Ｐゴシック"/>
      <family val="3"/>
      <charset val="128"/>
      <scheme val="minor"/>
    </font>
    <font>
      <sz val="10"/>
      <name val="ＭＳ Ｐゴシック"/>
      <family val="3"/>
      <charset val="128"/>
      <scheme val="minor"/>
    </font>
    <font>
      <sz val="10"/>
      <color theme="1"/>
      <name val="ＭＳ Ｐゴシック"/>
      <family val="3"/>
      <charset val="128"/>
      <scheme val="minor"/>
    </font>
    <font>
      <b/>
      <sz val="11"/>
      <name val="ＭＳ Ｐゴシック"/>
      <family val="3"/>
      <charset val="128"/>
      <scheme val="minor"/>
    </font>
    <font>
      <b/>
      <sz val="12"/>
      <name val="ＭＳ Ｐゴシック"/>
      <family val="3"/>
      <charset val="128"/>
      <scheme val="minor"/>
    </font>
    <font>
      <sz val="9"/>
      <name val="ＭＳ Ｐゴシック"/>
      <family val="3"/>
      <charset val="128"/>
      <scheme val="minor"/>
    </font>
    <font>
      <sz val="8"/>
      <name val="ＭＳ Ｐゴシック"/>
      <family val="3"/>
      <charset val="128"/>
      <scheme val="minor"/>
    </font>
    <font>
      <b/>
      <sz val="14"/>
      <name val="ＭＳ Ｐゴシック"/>
      <family val="3"/>
      <charset val="128"/>
      <scheme val="minor"/>
    </font>
    <font>
      <sz val="11"/>
      <name val="ＭＳ Ｐゴシック"/>
      <family val="3"/>
      <charset val="128"/>
    </font>
    <font>
      <b/>
      <sz val="11"/>
      <name val="ＭＳ Ｐゴシック"/>
      <family val="3"/>
      <charset val="128"/>
    </font>
    <font>
      <sz val="12"/>
      <name val="ＭＳ Ｐゴシック"/>
      <family val="3"/>
      <charset val="128"/>
    </font>
    <font>
      <sz val="20"/>
      <name val="ＭＳ Ｐゴシック"/>
      <family val="3"/>
      <charset val="128"/>
    </font>
    <font>
      <sz val="14"/>
      <name val="ＭＳ Ｐゴシック"/>
      <family val="3"/>
      <charset val="128"/>
    </font>
    <font>
      <b/>
      <sz val="14"/>
      <name val="ＭＳ Ｐゴシック"/>
      <family val="3"/>
      <charset val="128"/>
    </font>
    <font>
      <sz val="20"/>
      <name val="ＭＳ Ｐゴシック"/>
      <family val="3"/>
      <charset val="128"/>
      <scheme val="minor"/>
    </font>
    <font>
      <sz val="14"/>
      <name val="ＭＳ Ｐゴシック"/>
      <family val="3"/>
      <charset val="128"/>
      <scheme val="minor"/>
    </font>
    <font>
      <sz val="9"/>
      <color rgb="FFFF0000"/>
      <name val="ＭＳ Ｐゴシック"/>
      <family val="3"/>
      <charset val="128"/>
      <scheme val="minor"/>
    </font>
    <font>
      <b/>
      <sz val="10"/>
      <name val="ＭＳ Ｐゴシック"/>
      <family val="3"/>
      <charset val="128"/>
      <scheme val="minor"/>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s>
  <borders count="88">
    <border>
      <left/>
      <right/>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thin">
        <color indexed="64"/>
      </left>
      <right/>
      <top style="thin">
        <color indexed="64"/>
      </top>
      <bottom style="medium">
        <color indexed="64"/>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style="hair">
        <color indexed="64"/>
      </right>
      <top style="medium">
        <color indexed="64"/>
      </top>
      <bottom/>
      <diagonal/>
    </border>
    <border>
      <left style="double">
        <color indexed="64"/>
      </left>
      <right/>
      <top style="medium">
        <color indexed="64"/>
      </top>
      <bottom/>
      <diagonal/>
    </border>
    <border>
      <left/>
      <right style="double">
        <color indexed="64"/>
      </right>
      <top style="medium">
        <color indexed="64"/>
      </top>
      <bottom/>
      <diagonal/>
    </border>
    <border>
      <left style="thin">
        <color indexed="64"/>
      </left>
      <right style="double">
        <color indexed="64"/>
      </right>
      <top style="medium">
        <color indexed="64"/>
      </top>
      <bottom/>
      <diagonal/>
    </border>
    <border>
      <left style="medium">
        <color indexed="64"/>
      </left>
      <right style="hair">
        <color indexed="64"/>
      </right>
      <top/>
      <bottom style="double">
        <color indexed="64"/>
      </bottom>
      <diagonal/>
    </border>
    <border>
      <left style="double">
        <color indexed="64"/>
      </left>
      <right style="hair">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double">
        <color indexed="64"/>
      </right>
      <top/>
      <bottom style="double">
        <color indexed="64"/>
      </bottom>
      <diagonal/>
    </border>
    <border>
      <left/>
      <right style="double">
        <color indexed="64"/>
      </right>
      <top/>
      <bottom style="double">
        <color indexed="64"/>
      </bottom>
      <diagonal/>
    </border>
    <border>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hair">
        <color indexed="64"/>
      </right>
      <top style="double">
        <color indexed="64"/>
      </top>
      <bottom style="thin">
        <color indexed="64"/>
      </bottom>
      <diagonal/>
    </border>
    <border>
      <left style="double">
        <color indexed="64"/>
      </left>
      <right style="hair">
        <color indexed="64"/>
      </right>
      <top style="double">
        <color indexed="64"/>
      </top>
      <bottom style="thin">
        <color indexed="64"/>
      </bottom>
      <diagonal/>
    </border>
    <border>
      <left style="hair">
        <color indexed="64"/>
      </left>
      <right style="hair">
        <color indexed="64"/>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double">
        <color indexed="64"/>
      </right>
      <top style="double">
        <color indexed="64"/>
      </top>
      <bottom style="thin">
        <color indexed="64"/>
      </bottom>
      <diagonal/>
    </border>
    <border>
      <left style="thin">
        <color indexed="64"/>
      </left>
      <right style="medium">
        <color indexed="64"/>
      </right>
      <top/>
      <bottom style="thin">
        <color indexed="64"/>
      </bottom>
      <diagonal/>
    </border>
    <border>
      <left style="medium">
        <color indexed="64"/>
      </left>
      <right style="hair">
        <color indexed="64"/>
      </right>
      <top/>
      <bottom style="thin">
        <color indexed="64"/>
      </bottom>
      <diagonal/>
    </border>
    <border>
      <left style="double">
        <color indexed="64"/>
      </left>
      <right style="hair">
        <color indexed="64"/>
      </right>
      <top/>
      <bottom style="thin">
        <color indexed="64"/>
      </bottom>
      <diagonal/>
    </border>
    <border>
      <left style="hair">
        <color indexed="64"/>
      </left>
      <right style="hair">
        <color indexed="64"/>
      </right>
      <top/>
      <bottom style="thin">
        <color indexed="64"/>
      </bottom>
      <diagonal/>
    </border>
    <border>
      <left/>
      <right style="double">
        <color indexed="64"/>
      </right>
      <top/>
      <bottom style="thin">
        <color indexed="64"/>
      </bottom>
      <diagonal/>
    </border>
    <border>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style="double">
        <color indexed="64"/>
      </left>
      <right style="hair">
        <color indexed="64"/>
      </right>
      <top/>
      <bottom style="double">
        <color indexed="64"/>
      </bottom>
      <diagonal/>
    </border>
    <border>
      <left style="hair">
        <color indexed="64"/>
      </left>
      <right style="hair">
        <color indexed="64"/>
      </right>
      <top/>
      <bottom style="double">
        <color indexed="64"/>
      </bottom>
      <diagonal/>
    </border>
    <border>
      <left style="thin">
        <color indexed="64"/>
      </left>
      <right/>
      <top/>
      <bottom style="double">
        <color indexed="64"/>
      </bottom>
      <diagonal/>
    </border>
    <border>
      <left style="thin">
        <color indexed="64"/>
      </left>
      <right style="double">
        <color indexed="64"/>
      </right>
      <top style="thin">
        <color indexed="64"/>
      </top>
      <bottom style="double">
        <color indexed="64"/>
      </bottom>
      <diagonal/>
    </border>
    <border>
      <left/>
      <right/>
      <top style="thin">
        <color indexed="64"/>
      </top>
      <bottom style="double">
        <color indexed="64"/>
      </bottom>
      <diagonal/>
    </border>
    <border>
      <left/>
      <right style="double">
        <color indexed="64"/>
      </right>
      <top style="thin">
        <color indexed="64"/>
      </top>
      <bottom style="double">
        <color indexed="64"/>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double">
        <color indexed="64"/>
      </bottom>
      <diagonal/>
    </border>
    <border>
      <left style="hair">
        <color indexed="64"/>
      </left>
      <right/>
      <top style="thin">
        <color indexed="64"/>
      </top>
      <bottom style="double">
        <color indexed="64"/>
      </bottom>
      <diagonal/>
    </border>
    <border>
      <left style="hair">
        <color indexed="64"/>
      </left>
      <right/>
      <top style="double">
        <color indexed="64"/>
      </top>
      <bottom style="thin">
        <color indexed="64"/>
      </bottom>
      <diagonal/>
    </border>
    <border>
      <left style="hair">
        <color indexed="64"/>
      </left>
      <right/>
      <top/>
      <bottom style="thin">
        <color indexed="64"/>
      </bottom>
      <diagonal/>
    </border>
    <border>
      <left style="hair">
        <color indexed="64"/>
      </left>
      <right/>
      <top style="thin">
        <color indexed="64"/>
      </top>
      <bottom style="thin">
        <color indexed="64"/>
      </bottom>
      <diagonal/>
    </border>
    <border>
      <left style="hair">
        <color indexed="64"/>
      </left>
      <right/>
      <top/>
      <bottom style="double">
        <color indexed="64"/>
      </bottom>
      <diagonal/>
    </border>
    <border>
      <left style="thin">
        <color indexed="64"/>
      </left>
      <right style="thin">
        <color indexed="64"/>
      </right>
      <top/>
      <bottom style="double">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2">
    <xf numFmtId="0" fontId="0" fillId="0" borderId="0">
      <alignment vertical="center"/>
    </xf>
    <xf numFmtId="38" fontId="3"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17" fillId="0" borderId="0">
      <alignment vertical="center"/>
    </xf>
    <xf numFmtId="0" fontId="3" fillId="0" borderId="0">
      <alignment vertical="center"/>
    </xf>
    <xf numFmtId="38" fontId="17" fillId="0" borderId="0" applyFont="0" applyFill="0" applyBorder="0" applyAlignment="0" applyProtection="0">
      <alignment vertical="center"/>
    </xf>
    <xf numFmtId="182" fontId="3" fillId="0" borderId="0" applyFont="0" applyFill="0" applyBorder="0" applyAlignment="0" applyProtection="0">
      <alignment vertical="center"/>
    </xf>
    <xf numFmtId="9" fontId="17"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cellStyleXfs>
  <cellXfs count="377">
    <xf numFmtId="0" fontId="0" fillId="0" borderId="0" xfId="0">
      <alignment vertical="center"/>
    </xf>
    <xf numFmtId="0" fontId="4" fillId="0" borderId="0" xfId="0" applyFont="1">
      <alignment vertical="center"/>
    </xf>
    <xf numFmtId="0" fontId="6" fillId="0" borderId="0" xfId="0" applyFont="1" applyAlignment="1">
      <alignment horizontal="right" vertical="center"/>
    </xf>
    <xf numFmtId="0" fontId="7" fillId="0" borderId="0" xfId="0" applyFont="1" applyAlignment="1">
      <alignment horizontal="right" vertical="center"/>
    </xf>
    <xf numFmtId="0" fontId="9" fillId="0" borderId="0" xfId="0" applyFont="1" applyAlignment="1">
      <alignment horizontal="center" vertical="center"/>
    </xf>
    <xf numFmtId="0" fontId="10" fillId="0" borderId="0" xfId="0" applyFont="1">
      <alignment vertical="center"/>
    </xf>
    <xf numFmtId="0" fontId="11" fillId="0" borderId="0" xfId="0" applyFont="1">
      <alignment vertical="center"/>
    </xf>
    <xf numFmtId="0" fontId="12" fillId="0" borderId="0" xfId="0" applyFont="1">
      <alignment vertical="center"/>
    </xf>
    <xf numFmtId="0" fontId="10" fillId="2" borderId="4" xfId="0" applyFont="1" applyFill="1" applyBorder="1" applyAlignment="1">
      <alignment horizontal="center" vertical="center"/>
    </xf>
    <xf numFmtId="0" fontId="10" fillId="2" borderId="5" xfId="0" applyFont="1" applyFill="1" applyBorder="1" applyAlignment="1">
      <alignment horizontal="center" vertical="center"/>
    </xf>
    <xf numFmtId="0" fontId="10" fillId="0" borderId="0" xfId="0" applyFont="1" applyAlignment="1">
      <alignment horizontal="center" vertical="center"/>
    </xf>
    <xf numFmtId="0" fontId="10" fillId="2" borderId="11" xfId="0" applyFont="1" applyFill="1" applyBorder="1" applyAlignment="1">
      <alignment horizontal="center" vertical="center"/>
    </xf>
    <xf numFmtId="0" fontId="14" fillId="2" borderId="9" xfId="0" applyFont="1" applyFill="1" applyBorder="1" applyAlignment="1">
      <alignment horizontal="center" vertical="center" wrapText="1" shrinkToFit="1"/>
    </xf>
    <xf numFmtId="0" fontId="14" fillId="2" borderId="17" xfId="0" applyFont="1" applyFill="1" applyBorder="1" applyAlignment="1">
      <alignment horizontal="center" vertical="center" wrapText="1" shrinkToFit="1"/>
    </xf>
    <xf numFmtId="0" fontId="10" fillId="0" borderId="0" xfId="0" applyFont="1" applyAlignment="1">
      <alignment horizontal="right" vertical="center"/>
    </xf>
    <xf numFmtId="177" fontId="10" fillId="0" borderId="21" xfId="0" applyNumberFormat="1" applyFont="1" applyBorder="1" applyAlignment="1">
      <alignment horizontal="center" vertical="center" wrapText="1"/>
    </xf>
    <xf numFmtId="0" fontId="10" fillId="2" borderId="1" xfId="0" applyFont="1" applyFill="1" applyBorder="1" applyAlignment="1">
      <alignment horizontal="center" vertical="center" wrapText="1"/>
    </xf>
    <xf numFmtId="0" fontId="10" fillId="2" borderId="19" xfId="0" applyFont="1" applyFill="1" applyBorder="1" applyAlignment="1">
      <alignment horizontal="center" vertical="center"/>
    </xf>
    <xf numFmtId="0" fontId="12" fillId="0" borderId="0" xfId="0" applyFont="1" applyAlignment="1">
      <alignment horizontal="left" vertical="center"/>
    </xf>
    <xf numFmtId="0" fontId="10" fillId="0" borderId="27" xfId="0" applyFont="1" applyBorder="1">
      <alignment vertical="center"/>
    </xf>
    <xf numFmtId="0" fontId="10" fillId="0" borderId="28" xfId="0" applyFont="1" applyBorder="1">
      <alignment vertical="center"/>
    </xf>
    <xf numFmtId="0" fontId="10" fillId="0" borderId="30" xfId="0" applyFont="1" applyBorder="1">
      <alignment vertical="center"/>
    </xf>
    <xf numFmtId="0" fontId="10" fillId="2" borderId="23" xfId="0" applyFont="1" applyFill="1" applyBorder="1">
      <alignment vertical="center"/>
    </xf>
    <xf numFmtId="0" fontId="10" fillId="2" borderId="14" xfId="0" applyFont="1" applyFill="1" applyBorder="1">
      <alignment vertical="center"/>
    </xf>
    <xf numFmtId="0" fontId="10" fillId="2" borderId="31" xfId="0" applyFont="1" applyFill="1" applyBorder="1">
      <alignment vertical="center"/>
    </xf>
    <xf numFmtId="0" fontId="14" fillId="0" borderId="0" xfId="0" applyFont="1">
      <alignment vertical="center"/>
    </xf>
    <xf numFmtId="0" fontId="16" fillId="0" borderId="0" xfId="0" applyFont="1">
      <alignment vertical="center"/>
    </xf>
    <xf numFmtId="0" fontId="4" fillId="0" borderId="2" xfId="0" applyFont="1" applyBorder="1" applyAlignment="1">
      <alignment horizontal="center" vertical="center"/>
    </xf>
    <xf numFmtId="0" fontId="14" fillId="0" borderId="0" xfId="0" applyFont="1" applyAlignment="1">
      <alignment horizontal="right" vertical="center"/>
    </xf>
    <xf numFmtId="0" fontId="4" fillId="0" borderId="21" xfId="0" applyFont="1" applyBorder="1">
      <alignment vertical="center"/>
    </xf>
    <xf numFmtId="0" fontId="4" fillId="0" borderId="30" xfId="0" applyFont="1" applyBorder="1">
      <alignment vertical="center"/>
    </xf>
    <xf numFmtId="0" fontId="10" fillId="2" borderId="32" xfId="0" applyFont="1" applyFill="1" applyBorder="1" applyAlignment="1">
      <alignment horizontal="center" vertical="center"/>
    </xf>
    <xf numFmtId="0" fontId="14" fillId="0" borderId="31" xfId="0" applyFont="1" applyBorder="1" applyAlignment="1">
      <alignment vertical="center" wrapText="1"/>
    </xf>
    <xf numFmtId="0" fontId="4" fillId="0" borderId="0" xfId="0" applyFont="1" applyAlignment="1">
      <alignment horizontal="center" vertical="center"/>
    </xf>
    <xf numFmtId="0" fontId="4" fillId="0" borderId="4" xfId="0" applyFont="1" applyBorder="1" applyAlignment="1">
      <alignment horizontal="left" vertical="center"/>
    </xf>
    <xf numFmtId="0" fontId="4" fillId="0" borderId="6" xfId="0" applyFont="1" applyBorder="1" applyAlignment="1">
      <alignment horizontal="left" vertical="center"/>
    </xf>
    <xf numFmtId="0" fontId="4" fillId="2" borderId="11" xfId="0" applyFont="1" applyFill="1" applyBorder="1" applyAlignment="1">
      <alignment horizontal="right" vertical="center"/>
    </xf>
    <xf numFmtId="0" fontId="4" fillId="0" borderId="11" xfId="0" applyFont="1" applyBorder="1" applyAlignment="1">
      <alignment horizontal="left" vertical="center"/>
    </xf>
    <xf numFmtId="0" fontId="4" fillId="0" borderId="37" xfId="0" applyFont="1" applyBorder="1" applyAlignment="1">
      <alignment horizontal="left" vertical="center"/>
    </xf>
    <xf numFmtId="0" fontId="4" fillId="2" borderId="39" xfId="0" applyFont="1" applyFill="1" applyBorder="1" applyAlignment="1">
      <alignment horizontal="right" vertical="center"/>
    </xf>
    <xf numFmtId="179" fontId="4" fillId="0" borderId="37" xfId="0" applyNumberFormat="1" applyFont="1" applyBorder="1" applyAlignment="1">
      <alignment horizontal="left" vertical="center"/>
    </xf>
    <xf numFmtId="0" fontId="15" fillId="0" borderId="33" xfId="0" applyFont="1" applyBorder="1">
      <alignment vertical="center"/>
    </xf>
    <xf numFmtId="0" fontId="15" fillId="0" borderId="0" xfId="0" applyFont="1">
      <alignment vertical="center"/>
    </xf>
    <xf numFmtId="38" fontId="10" fillId="0" borderId="0" xfId="1" applyFont="1" applyFill="1" applyBorder="1" applyAlignment="1">
      <alignment horizontal="right" vertical="center"/>
    </xf>
    <xf numFmtId="0" fontId="10" fillId="0" borderId="37" xfId="0" applyFont="1" applyBorder="1">
      <alignment vertical="center"/>
    </xf>
    <xf numFmtId="0" fontId="10" fillId="0" borderId="36" xfId="0" applyFont="1" applyBorder="1" applyAlignment="1">
      <alignment vertical="top" wrapText="1"/>
    </xf>
    <xf numFmtId="0" fontId="10" fillId="0" borderId="37" xfId="0" applyFont="1" applyBorder="1" applyAlignment="1">
      <alignment vertical="top" wrapText="1"/>
    </xf>
    <xf numFmtId="0" fontId="15" fillId="0" borderId="0" xfId="0" applyFont="1" applyAlignment="1">
      <alignment horizontal="center" vertical="center"/>
    </xf>
    <xf numFmtId="0" fontId="20" fillId="0" borderId="0" xfId="4" applyFont="1" applyAlignment="1">
      <alignment horizontal="right" vertical="center"/>
    </xf>
    <xf numFmtId="0" fontId="19" fillId="0" borderId="8" xfId="4" applyFont="1" applyBorder="1" applyAlignment="1">
      <alignment horizontal="center" vertical="center"/>
    </xf>
    <xf numFmtId="0" fontId="19" fillId="0" borderId="11" xfId="4" applyFont="1" applyBorder="1" applyAlignment="1">
      <alignment horizontal="center" vertical="center"/>
    </xf>
    <xf numFmtId="0" fontId="21" fillId="0" borderId="0" xfId="4" applyFont="1">
      <alignment vertical="center"/>
    </xf>
    <xf numFmtId="0" fontId="21" fillId="0" borderId="0" xfId="4" applyFont="1" applyAlignment="1">
      <alignment horizontal="right" vertical="center"/>
    </xf>
    <xf numFmtId="0" fontId="21" fillId="0" borderId="36" xfId="4" applyFont="1" applyBorder="1" applyAlignment="1">
      <alignment horizontal="left" vertical="center"/>
    </xf>
    <xf numFmtId="0" fontId="21" fillId="0" borderId="0" xfId="4" applyFont="1" applyAlignment="1">
      <alignment horizontal="center" vertical="center"/>
    </xf>
    <xf numFmtId="0" fontId="21" fillId="0" borderId="0" xfId="4" applyFont="1" applyAlignment="1">
      <alignment horizontal="right"/>
    </xf>
    <xf numFmtId="0" fontId="21" fillId="0" borderId="36" xfId="4" applyFont="1" applyBorder="1" applyAlignment="1">
      <alignment horizontal="right"/>
    </xf>
    <xf numFmtId="0" fontId="21" fillId="0" borderId="0" xfId="4" applyFont="1" applyAlignment="1">
      <alignment horizontal="left" vertical="center"/>
    </xf>
    <xf numFmtId="0" fontId="21" fillId="0" borderId="36" xfId="4" applyFont="1" applyBorder="1" applyAlignment="1">
      <alignment horizontal="right" vertical="center"/>
    </xf>
    <xf numFmtId="0" fontId="21" fillId="0" borderId="36" xfId="4" applyFont="1" applyBorder="1" applyAlignment="1">
      <alignment horizontal="left"/>
    </xf>
    <xf numFmtId="0" fontId="19" fillId="0" borderId="57" xfId="4" applyFont="1" applyBorder="1" applyAlignment="1">
      <alignment horizontal="center" vertical="center" wrapText="1"/>
    </xf>
    <xf numFmtId="0" fontId="21" fillId="0" borderId="25" xfId="4" applyFont="1" applyBorder="1" applyAlignment="1">
      <alignment horizontal="center" vertical="center"/>
    </xf>
    <xf numFmtId="0" fontId="21" fillId="0" borderId="8" xfId="4" applyFont="1" applyBorder="1" applyAlignment="1">
      <alignment horizontal="center" vertical="center"/>
    </xf>
    <xf numFmtId="0" fontId="19" fillId="4" borderId="79" xfId="4" applyFont="1" applyFill="1" applyBorder="1" applyAlignment="1">
      <alignment horizontal="center" vertical="center"/>
    </xf>
    <xf numFmtId="0" fontId="7" fillId="0" borderId="0" xfId="4" applyFont="1">
      <alignment vertical="center"/>
    </xf>
    <xf numFmtId="0" fontId="17" fillId="0" borderId="0" xfId="4">
      <alignment vertical="center"/>
    </xf>
    <xf numFmtId="0" fontId="17" fillId="0" borderId="0" xfId="4" applyAlignment="1">
      <alignment horizontal="center" vertical="center"/>
    </xf>
    <xf numFmtId="0" fontId="4" fillId="0" borderId="0" xfId="4" applyFont="1" applyAlignment="1">
      <alignment horizontal="right" vertical="center"/>
    </xf>
    <xf numFmtId="0" fontId="23" fillId="0" borderId="0" xfId="4" applyFont="1">
      <alignment vertical="center"/>
    </xf>
    <xf numFmtId="0" fontId="17" fillId="0" borderId="38" xfId="4" applyBorder="1">
      <alignment vertical="center"/>
    </xf>
    <xf numFmtId="0" fontId="17" fillId="0" borderId="36" xfId="4" applyBorder="1">
      <alignment vertical="center"/>
    </xf>
    <xf numFmtId="0" fontId="17" fillId="0" borderId="0" xfId="4" applyAlignment="1">
      <alignment horizontal="right" vertical="center"/>
    </xf>
    <xf numFmtId="0" fontId="17" fillId="0" borderId="17" xfId="4" applyBorder="1">
      <alignment vertical="center"/>
    </xf>
    <xf numFmtId="0" fontId="17" fillId="0" borderId="17" xfId="4" applyBorder="1" applyAlignment="1">
      <alignment horizontal="center" vertical="center"/>
    </xf>
    <xf numFmtId="0" fontId="7" fillId="4" borderId="51" xfId="4" applyFont="1" applyFill="1" applyBorder="1" applyAlignment="1">
      <alignment horizontal="center" vertical="center" wrapText="1"/>
    </xf>
    <xf numFmtId="0" fontId="7" fillId="4" borderId="52" xfId="4" applyFont="1" applyFill="1" applyBorder="1" applyAlignment="1">
      <alignment horizontal="center" vertical="center" wrapText="1"/>
    </xf>
    <xf numFmtId="0" fontId="7" fillId="4" borderId="80" xfId="4" applyFont="1" applyFill="1" applyBorder="1" applyAlignment="1">
      <alignment horizontal="center" vertical="center" wrapText="1"/>
    </xf>
    <xf numFmtId="0" fontId="7" fillId="0" borderId="58" xfId="4" applyFont="1" applyBorder="1" applyAlignment="1">
      <alignment horizontal="center" vertical="center" wrapText="1"/>
    </xf>
    <xf numFmtId="14" fontId="24" fillId="0" borderId="59" xfId="4" applyNumberFormat="1" applyFont="1" applyBorder="1" applyAlignment="1">
      <alignment horizontal="left" vertical="center"/>
    </xf>
    <xf numFmtId="180" fontId="24" fillId="0" borderId="60" xfId="4" applyNumberFormat="1" applyFont="1" applyBorder="1">
      <alignment vertical="center"/>
    </xf>
    <xf numFmtId="180" fontId="24" fillId="0" borderId="61" xfId="4" applyNumberFormat="1" applyFont="1" applyBorder="1">
      <alignment vertical="center"/>
    </xf>
    <xf numFmtId="180" fontId="24" fillId="0" borderId="81" xfId="4" applyNumberFormat="1" applyFont="1" applyBorder="1">
      <alignment vertical="center"/>
    </xf>
    <xf numFmtId="180" fontId="24" fillId="0" borderId="63" xfId="4" applyNumberFormat="1" applyFont="1" applyBorder="1">
      <alignment vertical="center"/>
    </xf>
    <xf numFmtId="181" fontId="24" fillId="0" borderId="62" xfId="4" applyNumberFormat="1" applyFont="1" applyBorder="1">
      <alignment vertical="center"/>
    </xf>
    <xf numFmtId="20" fontId="24" fillId="0" borderId="63" xfId="4" applyNumberFormat="1" applyFont="1" applyBorder="1" applyAlignment="1">
      <alignment vertical="center" wrapText="1"/>
    </xf>
    <xf numFmtId="20" fontId="7" fillId="0" borderId="64" xfId="4" applyNumberFormat="1" applyFont="1" applyBorder="1" applyAlignment="1">
      <alignment horizontal="center" vertical="center" wrapText="1"/>
    </xf>
    <xf numFmtId="0" fontId="24" fillId="0" borderId="65" xfId="4" applyFont="1" applyBorder="1" applyAlignment="1">
      <alignment horizontal="center" vertical="center"/>
    </xf>
    <xf numFmtId="14" fontId="24" fillId="0" borderId="66" xfId="4" applyNumberFormat="1" applyFont="1" applyBorder="1" applyAlignment="1">
      <alignment horizontal="left" vertical="center"/>
    </xf>
    <xf numFmtId="180" fontId="24" fillId="0" borderId="67" xfId="4" applyNumberFormat="1" applyFont="1" applyBorder="1">
      <alignment vertical="center"/>
    </xf>
    <xf numFmtId="180" fontId="24" fillId="0" borderId="68" xfId="4" applyNumberFormat="1" applyFont="1" applyBorder="1">
      <alignment vertical="center"/>
    </xf>
    <xf numFmtId="180" fontId="24" fillId="0" borderId="82" xfId="4" applyNumberFormat="1" applyFont="1" applyBorder="1">
      <alignment vertical="center"/>
    </xf>
    <xf numFmtId="180" fontId="24" fillId="0" borderId="39" xfId="4" applyNumberFormat="1" applyFont="1" applyBorder="1" applyAlignment="1">
      <alignment horizontal="right" vertical="center" wrapText="1"/>
    </xf>
    <xf numFmtId="181" fontId="24" fillId="0" borderId="36" xfId="4" applyNumberFormat="1" applyFont="1" applyBorder="1">
      <alignment vertical="center"/>
    </xf>
    <xf numFmtId="0" fontId="24" fillId="0" borderId="39" xfId="4" applyFont="1" applyBorder="1" applyAlignment="1">
      <alignment vertical="center" wrapText="1"/>
    </xf>
    <xf numFmtId="0" fontId="7" fillId="0" borderId="69" xfId="4" applyFont="1" applyBorder="1" applyAlignment="1">
      <alignment horizontal="center" vertical="center" wrapText="1"/>
    </xf>
    <xf numFmtId="0" fontId="24" fillId="0" borderId="44" xfId="4" applyFont="1" applyBorder="1" applyAlignment="1">
      <alignment horizontal="center" vertical="center"/>
    </xf>
    <xf numFmtId="180" fontId="24" fillId="0" borderId="39" xfId="4" applyNumberFormat="1" applyFont="1" applyBorder="1">
      <alignment vertical="center"/>
    </xf>
    <xf numFmtId="180" fontId="24" fillId="0" borderId="68" xfId="4" applyNumberFormat="1" applyFont="1" applyBorder="1" applyAlignment="1">
      <alignment horizontal="right" vertical="center"/>
    </xf>
    <xf numFmtId="180" fontId="24" fillId="0" borderId="83" xfId="4" applyNumberFormat="1" applyFont="1" applyBorder="1">
      <alignment vertical="center"/>
    </xf>
    <xf numFmtId="180" fontId="24" fillId="0" borderId="68" xfId="4" applyNumberFormat="1" applyFont="1" applyBorder="1" applyAlignment="1">
      <alignment horizontal="center" vertical="center"/>
    </xf>
    <xf numFmtId="14" fontId="7" fillId="0" borderId="66" xfId="4" applyNumberFormat="1" applyFont="1" applyBorder="1" applyAlignment="1">
      <alignment horizontal="left" vertical="center"/>
    </xf>
    <xf numFmtId="180" fontId="7" fillId="0" borderId="67" xfId="4" applyNumberFormat="1" applyFont="1" applyBorder="1">
      <alignment vertical="center"/>
    </xf>
    <xf numFmtId="180" fontId="7" fillId="0" borderId="68" xfId="4" applyNumberFormat="1" applyFont="1" applyBorder="1">
      <alignment vertical="center"/>
    </xf>
    <xf numFmtId="180" fontId="7" fillId="0" borderId="82" xfId="4" applyNumberFormat="1" applyFont="1" applyBorder="1">
      <alignment vertical="center"/>
    </xf>
    <xf numFmtId="180" fontId="7" fillId="0" borderId="39" xfId="4" applyNumberFormat="1" applyFont="1" applyBorder="1">
      <alignment vertical="center"/>
    </xf>
    <xf numFmtId="181" fontId="7" fillId="0" borderId="36" xfId="4" applyNumberFormat="1" applyFont="1" applyBorder="1">
      <alignment vertical="center"/>
    </xf>
    <xf numFmtId="0" fontId="7" fillId="0" borderId="39" xfId="4" applyFont="1" applyBorder="1" applyAlignment="1">
      <alignment vertical="center" wrapText="1"/>
    </xf>
    <xf numFmtId="0" fontId="7" fillId="0" borderId="44" xfId="4" applyFont="1" applyBorder="1" applyAlignment="1">
      <alignment horizontal="center" vertical="center"/>
    </xf>
    <xf numFmtId="14" fontId="4" fillId="0" borderId="66" xfId="4" applyNumberFormat="1" applyFont="1" applyBorder="1" applyAlignment="1">
      <alignment horizontal="left" vertical="center"/>
    </xf>
    <xf numFmtId="180" fontId="4" fillId="0" borderId="67" xfId="4" applyNumberFormat="1" applyFont="1" applyBorder="1">
      <alignment vertical="center"/>
    </xf>
    <xf numFmtId="180" fontId="4" fillId="0" borderId="68" xfId="4" applyNumberFormat="1" applyFont="1" applyBorder="1">
      <alignment vertical="center"/>
    </xf>
    <xf numFmtId="180" fontId="4" fillId="0" borderId="82" xfId="4" applyNumberFormat="1" applyFont="1" applyBorder="1">
      <alignment vertical="center"/>
    </xf>
    <xf numFmtId="180" fontId="4" fillId="0" borderId="39" xfId="4" applyNumberFormat="1" applyFont="1" applyBorder="1">
      <alignment vertical="center"/>
    </xf>
    <xf numFmtId="181" fontId="4" fillId="0" borderId="36" xfId="4" applyNumberFormat="1" applyFont="1" applyBorder="1">
      <alignment vertical="center"/>
    </xf>
    <xf numFmtId="0" fontId="4" fillId="0" borderId="11" xfId="4" applyFont="1" applyBorder="1" applyAlignment="1">
      <alignment vertical="center" wrapText="1"/>
    </xf>
    <xf numFmtId="0" fontId="7" fillId="0" borderId="70" xfId="4" applyFont="1" applyBorder="1" applyAlignment="1">
      <alignment horizontal="center" vertical="center" wrapText="1"/>
    </xf>
    <xf numFmtId="0" fontId="17" fillId="0" borderId="8" xfId="4" applyBorder="1" applyAlignment="1">
      <alignment horizontal="center" vertical="center"/>
    </xf>
    <xf numFmtId="0" fontId="4" fillId="0" borderId="44" xfId="4" applyFont="1" applyBorder="1" applyAlignment="1">
      <alignment horizontal="center" vertical="center"/>
    </xf>
    <xf numFmtId="14" fontId="4" fillId="0" borderId="50" xfId="4" applyNumberFormat="1" applyFont="1" applyBorder="1" applyAlignment="1">
      <alignment horizontal="left" vertical="center"/>
    </xf>
    <xf numFmtId="180" fontId="4" fillId="0" borderId="72" xfId="4" applyNumberFormat="1" applyFont="1" applyBorder="1">
      <alignment vertical="center"/>
    </xf>
    <xf numFmtId="180" fontId="4" fillId="0" borderId="73" xfId="4" applyNumberFormat="1" applyFont="1" applyBorder="1">
      <alignment vertical="center"/>
    </xf>
    <xf numFmtId="180" fontId="4" fillId="0" borderId="84" xfId="4" applyNumberFormat="1" applyFont="1" applyBorder="1">
      <alignment vertical="center"/>
    </xf>
    <xf numFmtId="180" fontId="4" fillId="0" borderId="85" xfId="4" applyNumberFormat="1" applyFont="1" applyBorder="1">
      <alignment vertical="center"/>
    </xf>
    <xf numFmtId="181" fontId="4" fillId="0" borderId="53" xfId="4" applyNumberFormat="1" applyFont="1" applyBorder="1">
      <alignment vertical="center"/>
    </xf>
    <xf numFmtId="0" fontId="4" fillId="0" borderId="74" xfId="4" applyFont="1" applyBorder="1" applyAlignment="1">
      <alignment vertical="center" wrapText="1"/>
    </xf>
    <xf numFmtId="0" fontId="7" fillId="0" borderId="75" xfId="4" applyFont="1" applyBorder="1" applyAlignment="1">
      <alignment horizontal="center" vertical="center" wrapText="1"/>
    </xf>
    <xf numFmtId="0" fontId="17" fillId="0" borderId="57" xfId="4" applyBorder="1" applyAlignment="1">
      <alignment horizontal="center" vertical="center"/>
    </xf>
    <xf numFmtId="0" fontId="4" fillId="0" borderId="58" xfId="4" applyFont="1" applyBorder="1" applyAlignment="1">
      <alignment horizontal="center" vertical="center"/>
    </xf>
    <xf numFmtId="0" fontId="4" fillId="0" borderId="0" xfId="4" applyFont="1">
      <alignment vertical="center"/>
    </xf>
    <xf numFmtId="181" fontId="24" fillId="2" borderId="39" xfId="4" applyNumberFormat="1" applyFont="1" applyFill="1" applyBorder="1">
      <alignment vertical="center"/>
    </xf>
    <xf numFmtId="0" fontId="24" fillId="0" borderId="0" xfId="4" applyFont="1">
      <alignment vertical="center"/>
    </xf>
    <xf numFmtId="38" fontId="7" fillId="0" borderId="12" xfId="1" applyFont="1" applyBorder="1" applyAlignment="1">
      <alignment horizontal="left" vertical="center"/>
    </xf>
    <xf numFmtId="0" fontId="10" fillId="2" borderId="43" xfId="0" applyFont="1" applyFill="1" applyBorder="1" applyAlignment="1">
      <alignment horizontal="center" vertical="center"/>
    </xf>
    <xf numFmtId="0" fontId="10" fillId="2" borderId="44" xfId="0" applyFont="1" applyFill="1" applyBorder="1" applyAlignment="1">
      <alignment horizontal="center" vertical="center"/>
    </xf>
    <xf numFmtId="177" fontId="10" fillId="0" borderId="41" xfId="0" applyNumberFormat="1" applyFont="1" applyBorder="1" applyAlignment="1">
      <alignment horizontal="center" vertical="center" wrapText="1"/>
    </xf>
    <xf numFmtId="0" fontId="14" fillId="2" borderId="2" xfId="0" applyFont="1" applyFill="1" applyBorder="1">
      <alignment vertical="center"/>
    </xf>
    <xf numFmtId="38" fontId="7" fillId="4" borderId="11" xfId="1" applyFont="1" applyFill="1" applyBorder="1" applyAlignment="1">
      <alignment vertical="center"/>
    </xf>
    <xf numFmtId="38" fontId="7" fillId="0" borderId="11" xfId="1" applyFont="1" applyBorder="1" applyAlignment="1">
      <alignment vertical="center"/>
    </xf>
    <xf numFmtId="177" fontId="10" fillId="0" borderId="43" xfId="0" applyNumberFormat="1" applyFont="1" applyBorder="1" applyAlignment="1">
      <alignment horizontal="center" vertical="center" wrapText="1"/>
    </xf>
    <xf numFmtId="0" fontId="14" fillId="2" borderId="8" xfId="0" applyFont="1" applyFill="1" applyBorder="1">
      <alignment vertical="center"/>
    </xf>
    <xf numFmtId="38" fontId="13" fillId="4" borderId="11" xfId="1" applyFont="1" applyFill="1" applyBorder="1" applyAlignment="1">
      <alignment vertical="center"/>
    </xf>
    <xf numFmtId="178" fontId="10" fillId="0" borderId="39" xfId="0" applyNumberFormat="1" applyFont="1" applyBorder="1" applyAlignment="1">
      <alignment horizontal="left" vertical="center" shrinkToFit="1"/>
    </xf>
    <xf numFmtId="0" fontId="4" fillId="2" borderId="42" xfId="0" applyFont="1" applyFill="1" applyBorder="1" applyAlignment="1">
      <alignment horizontal="center" vertical="center"/>
    </xf>
    <xf numFmtId="183" fontId="7" fillId="0" borderId="87" xfId="1" applyNumberFormat="1" applyFont="1" applyBorder="1" applyAlignment="1">
      <alignment horizontal="left" vertical="center"/>
    </xf>
    <xf numFmtId="0" fontId="10" fillId="2" borderId="11" xfId="0" applyFont="1" applyFill="1" applyBorder="1" applyAlignment="1">
      <alignment horizontal="center" vertical="center" shrinkToFit="1"/>
    </xf>
    <xf numFmtId="0" fontId="7" fillId="0" borderId="13" xfId="0" applyFont="1" applyBorder="1" applyAlignment="1">
      <alignment horizontal="left" vertical="center" indent="1"/>
    </xf>
    <xf numFmtId="0" fontId="7" fillId="0" borderId="14" xfId="0" applyFont="1" applyBorder="1" applyAlignment="1">
      <alignment horizontal="left" vertical="center" indent="1"/>
    </xf>
    <xf numFmtId="0" fontId="7" fillId="0" borderId="15" xfId="0" applyFont="1" applyBorder="1" applyAlignment="1">
      <alignment horizontal="left" vertical="center" indent="1"/>
    </xf>
    <xf numFmtId="0" fontId="7" fillId="0" borderId="32" xfId="0" applyFont="1" applyBorder="1" applyAlignment="1">
      <alignment horizontal="left" vertical="center"/>
    </xf>
    <xf numFmtId="183" fontId="7" fillId="0" borderId="32" xfId="1" applyNumberFormat="1" applyFont="1" applyBorder="1" applyAlignment="1">
      <alignment horizontal="left" vertical="center"/>
    </xf>
    <xf numFmtId="0" fontId="4" fillId="2" borderId="41" xfId="0" applyFont="1" applyFill="1" applyBorder="1" applyAlignment="1">
      <alignment horizontal="center" vertical="center"/>
    </xf>
    <xf numFmtId="0" fontId="4" fillId="2" borderId="5" xfId="0" applyFont="1" applyFill="1" applyBorder="1" applyAlignment="1">
      <alignment horizontal="center" vertical="center"/>
    </xf>
    <xf numFmtId="0" fontId="7" fillId="0" borderId="5" xfId="0" applyFont="1" applyBorder="1" applyAlignment="1">
      <alignment horizontal="left" vertical="center"/>
    </xf>
    <xf numFmtId="0" fontId="4" fillId="2" borderId="3" xfId="0" applyFont="1" applyFill="1" applyBorder="1" applyAlignment="1">
      <alignment horizontal="center" vertical="center"/>
    </xf>
    <xf numFmtId="0" fontId="4" fillId="2" borderId="4" xfId="0" applyFont="1" applyFill="1" applyBorder="1" applyAlignment="1">
      <alignment horizontal="center" vertical="center"/>
    </xf>
    <xf numFmtId="0" fontId="4" fillId="2" borderId="2" xfId="0" applyFont="1" applyFill="1" applyBorder="1" applyAlignment="1">
      <alignment horizontal="center" vertical="center"/>
    </xf>
    <xf numFmtId="0" fontId="10" fillId="0" borderId="5" xfId="0" applyFont="1" applyBorder="1" applyAlignment="1">
      <alignment horizontal="left" vertical="center"/>
    </xf>
    <xf numFmtId="0" fontId="10" fillId="0" borderId="42" xfId="0" applyFont="1" applyBorder="1" applyAlignment="1">
      <alignment horizontal="left" vertical="center"/>
    </xf>
    <xf numFmtId="0" fontId="4" fillId="2" borderId="42" xfId="0" applyFont="1" applyFill="1" applyBorder="1" applyAlignment="1">
      <alignment horizontal="center" vertical="center"/>
    </xf>
    <xf numFmtId="0" fontId="7" fillId="0" borderId="7" xfId="0" applyFont="1" applyBorder="1" applyAlignment="1">
      <alignment horizontal="left" vertical="center" indent="1"/>
    </xf>
    <xf numFmtId="0" fontId="7" fillId="0" borderId="10" xfId="0" applyFont="1" applyBorder="1" applyAlignment="1">
      <alignment horizontal="left" vertical="center" indent="1"/>
    </xf>
    <xf numFmtId="0" fontId="7" fillId="0" borderId="8" xfId="0" applyFont="1" applyBorder="1" applyAlignment="1">
      <alignment horizontal="left" vertical="center" indent="1"/>
    </xf>
    <xf numFmtId="0" fontId="7" fillId="0" borderId="11" xfId="0" applyFont="1" applyBorder="1" applyAlignment="1">
      <alignment horizontal="left" vertical="center"/>
    </xf>
    <xf numFmtId="0" fontId="7" fillId="0" borderId="44" xfId="0" applyFont="1" applyBorder="1" applyAlignment="1">
      <alignment horizontal="left" vertical="center"/>
    </xf>
    <xf numFmtId="0" fontId="7" fillId="0" borderId="87" xfId="0" applyFont="1" applyBorder="1" applyAlignment="1">
      <alignment horizontal="left" vertical="center"/>
    </xf>
    <xf numFmtId="38" fontId="7" fillId="0" borderId="10" xfId="1" applyFont="1" applyBorder="1" applyAlignment="1">
      <alignment horizontal="left" vertical="center"/>
    </xf>
    <xf numFmtId="38" fontId="7" fillId="0" borderId="8" xfId="1" applyFont="1" applyBorder="1" applyAlignment="1">
      <alignment horizontal="left" vertical="center"/>
    </xf>
    <xf numFmtId="0" fontId="7" fillId="0" borderId="43" xfId="0" applyFont="1" applyBorder="1" applyAlignment="1">
      <alignment horizontal="left" vertical="center" indent="1"/>
    </xf>
    <xf numFmtId="0" fontId="7" fillId="0" borderId="11" xfId="0" applyFont="1" applyBorder="1" applyAlignment="1">
      <alignment horizontal="left" vertical="center" indent="1"/>
    </xf>
    <xf numFmtId="0" fontId="14" fillId="2" borderId="13"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4" fillId="3" borderId="23" xfId="0" applyFont="1" applyFill="1" applyBorder="1" applyAlignment="1">
      <alignment horizontal="left" vertical="center"/>
    </xf>
    <xf numFmtId="0" fontId="4" fillId="3" borderId="14" xfId="0" applyFont="1" applyFill="1" applyBorder="1" applyAlignment="1">
      <alignment horizontal="left" vertical="center"/>
    </xf>
    <xf numFmtId="0" fontId="4" fillId="3" borderId="31" xfId="0" applyFont="1" applyFill="1" applyBorder="1" applyAlignment="1">
      <alignment horizontal="left" vertical="center"/>
    </xf>
    <xf numFmtId="0" fontId="13" fillId="0" borderId="3" xfId="0" applyFont="1" applyBorder="1" applyAlignment="1">
      <alignment horizontal="left" vertical="center" wrapText="1"/>
    </xf>
    <xf numFmtId="0" fontId="13" fillId="0" borderId="4" xfId="0" applyFont="1" applyBorder="1" applyAlignment="1">
      <alignment horizontal="left" vertical="center" wrapText="1"/>
    </xf>
    <xf numFmtId="0" fontId="7" fillId="0" borderId="3" xfId="0" applyFont="1" applyBorder="1" applyAlignment="1">
      <alignment horizontal="left" vertical="center"/>
    </xf>
    <xf numFmtId="0" fontId="7" fillId="0" borderId="4" xfId="0" applyFont="1" applyBorder="1" applyAlignment="1">
      <alignment horizontal="left" vertical="center"/>
    </xf>
    <xf numFmtId="0" fontId="7" fillId="0" borderId="2" xfId="0" applyFont="1" applyBorder="1" applyAlignment="1">
      <alignment horizontal="left" vertical="center"/>
    </xf>
    <xf numFmtId="0" fontId="7" fillId="0" borderId="6" xfId="0" applyFont="1" applyBorder="1" applyAlignment="1">
      <alignment horizontal="left" vertical="center"/>
    </xf>
    <xf numFmtId="0" fontId="10" fillId="2" borderId="24" xfId="0" applyFont="1" applyFill="1" applyBorder="1" applyAlignment="1">
      <alignment horizontal="center" vertical="center" wrapText="1"/>
    </xf>
    <xf numFmtId="0" fontId="10" fillId="2" borderId="25" xfId="0" applyFont="1" applyFill="1" applyBorder="1" applyAlignment="1">
      <alignment horizontal="center" vertical="center" wrapText="1"/>
    </xf>
    <xf numFmtId="0" fontId="10" fillId="3" borderId="9" xfId="0" applyFont="1" applyFill="1" applyBorder="1" applyAlignment="1">
      <alignment horizontal="left" vertical="center"/>
    </xf>
    <xf numFmtId="0" fontId="10" fillId="3" borderId="10" xfId="0" applyFont="1" applyFill="1" applyBorder="1" applyAlignment="1">
      <alignment horizontal="left" vertical="center"/>
    </xf>
    <xf numFmtId="0" fontId="10" fillId="3" borderId="8" xfId="0" applyFont="1" applyFill="1" applyBorder="1" applyAlignment="1">
      <alignment horizontal="left" vertical="center"/>
    </xf>
    <xf numFmtId="0" fontId="10" fillId="0" borderId="9" xfId="0" applyFont="1" applyBorder="1" applyAlignment="1">
      <alignment horizontal="left" vertical="center"/>
    </xf>
    <xf numFmtId="0" fontId="10" fillId="0" borderId="12" xfId="0" applyFont="1" applyBorder="1" applyAlignment="1">
      <alignment horizontal="left" vertical="center"/>
    </xf>
    <xf numFmtId="0" fontId="9" fillId="0" borderId="0" xfId="0" applyFont="1" applyAlignment="1">
      <alignment horizontal="center" vertical="center"/>
    </xf>
    <xf numFmtId="0" fontId="10" fillId="2" borderId="1" xfId="0" applyFont="1" applyFill="1" applyBorder="1" applyAlignment="1">
      <alignment horizontal="center" vertical="center"/>
    </xf>
    <xf numFmtId="0" fontId="10" fillId="2" borderId="2" xfId="0" applyFont="1" applyFill="1" applyBorder="1" applyAlignment="1">
      <alignment horizontal="center" vertical="center"/>
    </xf>
    <xf numFmtId="0" fontId="13" fillId="0" borderId="3" xfId="0" applyFont="1" applyBorder="1" applyAlignment="1">
      <alignment horizontal="left" vertical="center"/>
    </xf>
    <xf numFmtId="0" fontId="13" fillId="0" borderId="4" xfId="0" applyFont="1" applyBorder="1" applyAlignment="1">
      <alignment horizontal="left" vertical="center"/>
    </xf>
    <xf numFmtId="0" fontId="10" fillId="2" borderId="7" xfId="0" applyFont="1" applyFill="1" applyBorder="1" applyAlignment="1">
      <alignment horizontal="center" vertical="center"/>
    </xf>
    <xf numFmtId="0" fontId="10" fillId="2" borderId="8" xfId="0" applyFont="1" applyFill="1" applyBorder="1" applyAlignment="1">
      <alignment horizontal="center" vertical="center"/>
    </xf>
    <xf numFmtId="0" fontId="4" fillId="0" borderId="9" xfId="0" applyFont="1" applyBorder="1" applyAlignment="1">
      <alignment horizontal="left" vertical="center"/>
    </xf>
    <xf numFmtId="0" fontId="4" fillId="0" borderId="10" xfId="0" applyFont="1" applyBorder="1" applyAlignment="1">
      <alignment horizontal="left" vertical="center"/>
    </xf>
    <xf numFmtId="0" fontId="4" fillId="0" borderId="8" xfId="0" applyFont="1" applyBorder="1" applyAlignment="1">
      <alignment horizontal="left" vertical="center"/>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8" xfId="0" applyFont="1" applyBorder="1" applyAlignment="1">
      <alignment horizontal="center" vertical="center" wrapText="1"/>
    </xf>
    <xf numFmtId="176" fontId="7" fillId="0" borderId="9" xfId="0" applyNumberFormat="1" applyFont="1" applyBorder="1" applyAlignment="1">
      <alignment horizontal="center" vertical="center"/>
    </xf>
    <xf numFmtId="176" fontId="7" fillId="0" borderId="10" xfId="0" applyNumberFormat="1" applyFont="1" applyBorder="1" applyAlignment="1">
      <alignment horizontal="center" vertical="center"/>
    </xf>
    <xf numFmtId="176" fontId="7" fillId="0" borderId="8" xfId="0" applyNumberFormat="1" applyFont="1" applyBorder="1" applyAlignment="1">
      <alignment horizontal="center" vertical="center"/>
    </xf>
    <xf numFmtId="0" fontId="7" fillId="0" borderId="35" xfId="0" applyFont="1" applyBorder="1" applyAlignment="1">
      <alignment horizontal="center" vertical="center" wrapText="1"/>
    </xf>
    <xf numFmtId="0" fontId="7" fillId="0" borderId="36" xfId="0" applyFont="1" applyBorder="1" applyAlignment="1">
      <alignment horizontal="center" vertical="center" wrapText="1"/>
    </xf>
    <xf numFmtId="0" fontId="4" fillId="0" borderId="36" xfId="0" applyFont="1" applyBorder="1" applyAlignment="1">
      <alignment horizontal="left" vertical="center"/>
    </xf>
    <xf numFmtId="0" fontId="4" fillId="0" borderId="25" xfId="0" applyFont="1" applyBorder="1" applyAlignment="1">
      <alignment horizontal="left" vertical="center"/>
    </xf>
    <xf numFmtId="0" fontId="10" fillId="2" borderId="35" xfId="0" applyFont="1" applyFill="1" applyBorder="1" applyAlignment="1">
      <alignment horizontal="center" vertical="center"/>
    </xf>
    <xf numFmtId="0" fontId="10" fillId="2" borderId="36" xfId="0" applyFont="1" applyFill="1" applyBorder="1" applyAlignment="1">
      <alignment horizontal="center" vertical="center"/>
    </xf>
    <xf numFmtId="0" fontId="10" fillId="2" borderId="25" xfId="0" applyFont="1" applyFill="1" applyBorder="1" applyAlignment="1">
      <alignment horizontal="center" vertical="center"/>
    </xf>
    <xf numFmtId="0" fontId="10" fillId="2" borderId="13" xfId="0" applyFont="1" applyFill="1" applyBorder="1" applyAlignment="1">
      <alignment horizontal="center" vertical="center"/>
    </xf>
    <xf numFmtId="0" fontId="10" fillId="2" borderId="15" xfId="0" applyFont="1" applyFill="1" applyBorder="1" applyAlignment="1">
      <alignment horizontal="center" vertical="center"/>
    </xf>
    <xf numFmtId="0" fontId="10" fillId="0" borderId="23" xfId="0" applyFont="1" applyBorder="1" applyAlignment="1">
      <alignment horizontal="center" vertical="center"/>
    </xf>
    <xf numFmtId="0" fontId="10" fillId="0" borderId="15" xfId="0" applyFont="1" applyBorder="1" applyAlignment="1">
      <alignment horizontal="center" vertical="center"/>
    </xf>
    <xf numFmtId="0" fontId="7" fillId="0" borderId="23" xfId="0" applyFont="1" applyBorder="1" applyAlignment="1">
      <alignment horizontal="center" vertical="center"/>
    </xf>
    <xf numFmtId="0" fontId="7" fillId="0" borderId="14" xfId="0" applyFont="1" applyBorder="1" applyAlignment="1">
      <alignment horizontal="center" vertical="center"/>
    </xf>
    <xf numFmtId="0" fontId="7" fillId="0" borderId="15" xfId="0" applyFont="1" applyBorder="1" applyAlignment="1">
      <alignment horizontal="center" vertical="center"/>
    </xf>
    <xf numFmtId="0" fontId="10" fillId="2" borderId="23" xfId="0" applyFont="1" applyFill="1" applyBorder="1" applyAlignment="1">
      <alignment horizontal="center" vertical="center"/>
    </xf>
    <xf numFmtId="0" fontId="10" fillId="2" borderId="14" xfId="0" applyFont="1" applyFill="1" applyBorder="1" applyAlignment="1">
      <alignment horizontal="center" vertical="center"/>
    </xf>
    <xf numFmtId="0" fontId="13" fillId="0" borderId="2" xfId="0" applyFont="1" applyBorder="1" applyAlignment="1">
      <alignment horizontal="left" vertical="center" wrapText="1"/>
    </xf>
    <xf numFmtId="38" fontId="13" fillId="4" borderId="11" xfId="1" applyFont="1" applyFill="1" applyBorder="1" applyAlignment="1">
      <alignment horizontal="right" vertical="center"/>
    </xf>
    <xf numFmtId="0" fontId="10" fillId="2" borderId="22" xfId="0" applyFont="1" applyFill="1" applyBorder="1" applyAlignment="1">
      <alignment horizontal="center" vertical="center"/>
    </xf>
    <xf numFmtId="0" fontId="10" fillId="2" borderId="16" xfId="0" applyFont="1" applyFill="1" applyBorder="1" applyAlignment="1">
      <alignment horizontal="center" vertical="center"/>
    </xf>
    <xf numFmtId="0" fontId="7" fillId="0" borderId="18" xfId="0" applyFont="1" applyBorder="1" applyAlignment="1">
      <alignment horizontal="center" vertical="center"/>
    </xf>
    <xf numFmtId="0" fontId="7" fillId="0" borderId="17" xfId="0" applyFont="1" applyBorder="1" applyAlignment="1">
      <alignment horizontal="center" vertical="center"/>
    </xf>
    <xf numFmtId="0" fontId="7" fillId="0" borderId="16" xfId="0" applyFont="1" applyBorder="1" applyAlignment="1">
      <alignment horizontal="center" vertical="center"/>
    </xf>
    <xf numFmtId="176" fontId="7" fillId="0" borderId="23" xfId="0" applyNumberFormat="1" applyFont="1" applyBorder="1" applyAlignment="1">
      <alignment horizontal="center" vertical="center"/>
    </xf>
    <xf numFmtId="176" fontId="7" fillId="0" borderId="14" xfId="0" applyNumberFormat="1" applyFont="1" applyBorder="1" applyAlignment="1">
      <alignment horizontal="center" vertical="center"/>
    </xf>
    <xf numFmtId="176" fontId="7" fillId="0" borderId="15" xfId="0" applyNumberFormat="1" applyFont="1" applyBorder="1" applyAlignment="1">
      <alignment horizontal="center" vertical="center"/>
    </xf>
    <xf numFmtId="0" fontId="10" fillId="0" borderId="18" xfId="0" applyFont="1" applyBorder="1" applyAlignment="1">
      <alignment horizontal="left" vertical="center"/>
    </xf>
    <xf numFmtId="0" fontId="10" fillId="0" borderId="20" xfId="0" applyFont="1" applyBorder="1" applyAlignment="1">
      <alignment horizontal="left" vertical="center"/>
    </xf>
    <xf numFmtId="0" fontId="13" fillId="0" borderId="3" xfId="0" applyFont="1" applyBorder="1" applyAlignment="1">
      <alignment horizontal="left" vertical="center" shrinkToFit="1"/>
    </xf>
    <xf numFmtId="0" fontId="13" fillId="0" borderId="4" xfId="0" applyFont="1" applyBorder="1" applyAlignment="1">
      <alignment horizontal="left" vertical="center" shrinkToFit="1"/>
    </xf>
    <xf numFmtId="0" fontId="13" fillId="0" borderId="2" xfId="0" applyFont="1" applyBorder="1" applyAlignment="1">
      <alignment horizontal="left" vertical="center" shrinkToFit="1"/>
    </xf>
    <xf numFmtId="0" fontId="10" fillId="2" borderId="41" xfId="0" applyFont="1" applyFill="1" applyBorder="1" applyAlignment="1">
      <alignment horizontal="center" vertical="center"/>
    </xf>
    <xf numFmtId="0" fontId="10" fillId="2" borderId="5" xfId="0" applyFont="1" applyFill="1" applyBorder="1" applyAlignment="1">
      <alignment horizontal="center" vertical="center"/>
    </xf>
    <xf numFmtId="0" fontId="10" fillId="2" borderId="42" xfId="0" applyFont="1" applyFill="1" applyBorder="1" applyAlignment="1">
      <alignment horizontal="center" vertical="center"/>
    </xf>
    <xf numFmtId="38" fontId="7" fillId="0" borderId="11" xfId="1" applyFont="1" applyBorder="1" applyAlignment="1">
      <alignment horizontal="right" vertical="center"/>
    </xf>
    <xf numFmtId="0" fontId="10" fillId="0" borderId="26" xfId="0" applyFont="1" applyBorder="1" applyAlignment="1">
      <alignment horizontal="left" vertical="top"/>
    </xf>
    <xf numFmtId="0" fontId="10" fillId="0" borderId="27" xfId="0" applyFont="1" applyBorder="1" applyAlignment="1">
      <alignment horizontal="left" vertical="top"/>
    </xf>
    <xf numFmtId="0" fontId="10" fillId="0" borderId="28" xfId="0" applyFont="1" applyBorder="1" applyAlignment="1">
      <alignment horizontal="left" vertical="top"/>
    </xf>
    <xf numFmtId="0" fontId="10" fillId="0" borderId="29" xfId="0" applyFont="1" applyBorder="1" applyAlignment="1">
      <alignment horizontal="left" vertical="top"/>
    </xf>
    <xf numFmtId="0" fontId="10" fillId="0" borderId="0" xfId="0" applyFont="1" applyAlignment="1">
      <alignment horizontal="left" vertical="top"/>
    </xf>
    <xf numFmtId="0" fontId="10" fillId="0" borderId="30" xfId="0" applyFont="1" applyBorder="1" applyAlignment="1">
      <alignment horizontal="left" vertical="top"/>
    </xf>
    <xf numFmtId="0" fontId="10" fillId="0" borderId="22" xfId="0" applyFont="1" applyBorder="1" applyAlignment="1">
      <alignment horizontal="left" vertical="top"/>
    </xf>
    <xf numFmtId="0" fontId="10" fillId="0" borderId="17" xfId="0" applyFont="1" applyBorder="1" applyAlignment="1">
      <alignment horizontal="left" vertical="top"/>
    </xf>
    <xf numFmtId="0" fontId="10" fillId="0" borderId="20" xfId="0" applyFont="1" applyBorder="1" applyAlignment="1">
      <alignment horizontal="left" vertical="top"/>
    </xf>
    <xf numFmtId="0" fontId="4" fillId="2" borderId="43"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9"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8" xfId="0" applyFont="1" applyFill="1" applyBorder="1" applyAlignment="1">
      <alignment horizontal="center" vertical="center"/>
    </xf>
    <xf numFmtId="0" fontId="10" fillId="0" borderId="11" xfId="0" applyFont="1" applyBorder="1" applyAlignment="1">
      <alignment horizontal="left" vertical="center"/>
    </xf>
    <xf numFmtId="0" fontId="10" fillId="0" borderId="44" xfId="0" applyFont="1" applyBorder="1" applyAlignment="1">
      <alignment horizontal="left" vertical="center"/>
    </xf>
    <xf numFmtId="0" fontId="4" fillId="2" borderId="86" xfId="0" applyFont="1" applyFill="1" applyBorder="1" applyAlignment="1">
      <alignment horizontal="center" vertical="center"/>
    </xf>
    <xf numFmtId="0" fontId="4" fillId="2" borderId="32" xfId="0" applyFont="1" applyFill="1" applyBorder="1" applyAlignment="1">
      <alignment horizontal="center" vertical="center"/>
    </xf>
    <xf numFmtId="0" fontId="4" fillId="2" borderId="13" xfId="0" applyFont="1" applyFill="1" applyBorder="1" applyAlignment="1">
      <alignment horizontal="center" vertical="center"/>
    </xf>
    <xf numFmtId="0" fontId="4" fillId="2" borderId="15" xfId="0" applyFont="1" applyFill="1" applyBorder="1" applyAlignment="1">
      <alignment horizontal="center" vertical="center"/>
    </xf>
    <xf numFmtId="0" fontId="17" fillId="0" borderId="23" xfId="0" applyFont="1" applyBorder="1" applyAlignment="1">
      <alignment horizontal="left" vertical="center"/>
    </xf>
    <xf numFmtId="0" fontId="7" fillId="0" borderId="14" xfId="0" applyFont="1" applyBorder="1" applyAlignment="1">
      <alignment horizontal="left" vertical="center"/>
    </xf>
    <xf numFmtId="0" fontId="7" fillId="0" borderId="31" xfId="0" applyFont="1" applyBorder="1" applyAlignment="1">
      <alignment horizontal="left" vertical="center"/>
    </xf>
    <xf numFmtId="0" fontId="4" fillId="2" borderId="7" xfId="0" applyFont="1" applyFill="1" applyBorder="1" applyAlignment="1">
      <alignment horizontal="center" vertical="center"/>
    </xf>
    <xf numFmtId="0" fontId="4" fillId="0" borderId="12" xfId="0" applyFont="1" applyBorder="1" applyAlignment="1">
      <alignment horizontal="left" vertical="center"/>
    </xf>
    <xf numFmtId="0" fontId="4" fillId="2" borderId="7" xfId="0" applyFont="1" applyFill="1" applyBorder="1" applyAlignment="1">
      <alignment horizontal="left" vertical="center" wrapText="1"/>
    </xf>
    <xf numFmtId="0" fontId="4" fillId="2" borderId="10" xfId="0" applyFont="1" applyFill="1" applyBorder="1" applyAlignment="1">
      <alignment horizontal="left" vertical="center" wrapText="1"/>
    </xf>
    <xf numFmtId="0" fontId="4" fillId="0" borderId="9" xfId="0" applyFont="1" applyBorder="1" applyAlignment="1">
      <alignment horizontal="left" vertical="top" wrapText="1"/>
    </xf>
    <xf numFmtId="0" fontId="4" fillId="0" borderId="10" xfId="0" applyFont="1" applyBorder="1" applyAlignment="1">
      <alignment horizontal="left" vertical="top" wrapText="1"/>
    </xf>
    <xf numFmtId="0" fontId="4" fillId="0" borderId="12" xfId="0" applyFont="1" applyBorder="1" applyAlignment="1">
      <alignment horizontal="left" vertical="top" wrapText="1"/>
    </xf>
    <xf numFmtId="0" fontId="4" fillId="2" borderId="13" xfId="0" applyFont="1" applyFill="1" applyBorder="1" applyAlignment="1">
      <alignment horizontal="left" vertical="center"/>
    </xf>
    <xf numFmtId="0" fontId="4" fillId="2" borderId="14" xfId="0" applyFont="1" applyFill="1" applyBorder="1" applyAlignment="1">
      <alignment horizontal="left" vertical="center"/>
    </xf>
    <xf numFmtId="0" fontId="4" fillId="0" borderId="23" xfId="0" applyFont="1" applyBorder="1" applyAlignment="1">
      <alignment horizontal="left" vertical="top" wrapText="1"/>
    </xf>
    <xf numFmtId="0" fontId="4" fillId="0" borderId="14" xfId="0" applyFont="1" applyBorder="1" applyAlignment="1">
      <alignment horizontal="left" vertical="top" wrapText="1"/>
    </xf>
    <xf numFmtId="0" fontId="4" fillId="0" borderId="31" xfId="0" applyFont="1" applyBorder="1" applyAlignment="1">
      <alignment horizontal="left" vertical="top" wrapText="1"/>
    </xf>
    <xf numFmtId="38" fontId="7" fillId="4" borderId="11" xfId="1" applyFont="1" applyFill="1" applyBorder="1" applyAlignment="1">
      <alignment horizontal="right" vertical="center"/>
    </xf>
    <xf numFmtId="0" fontId="10" fillId="2" borderId="11" xfId="0" applyFont="1" applyFill="1" applyBorder="1" applyAlignment="1">
      <alignment horizontal="center" vertical="center" shrinkToFit="1"/>
    </xf>
    <xf numFmtId="0" fontId="10" fillId="2" borderId="11" xfId="0" applyFont="1" applyFill="1" applyBorder="1" applyAlignment="1">
      <alignment horizontal="center" vertical="center"/>
    </xf>
    <xf numFmtId="0" fontId="10" fillId="2" borderId="7" xfId="0" applyFont="1" applyFill="1" applyBorder="1" applyAlignment="1">
      <alignment horizontal="center" vertical="center" wrapText="1"/>
    </xf>
    <xf numFmtId="0" fontId="4" fillId="2" borderId="1" xfId="0" applyFont="1" applyFill="1" applyBorder="1" applyAlignment="1">
      <alignment horizontal="left" vertical="center"/>
    </xf>
    <xf numFmtId="0" fontId="4" fillId="2" borderId="4" xfId="0" applyFont="1" applyFill="1" applyBorder="1" applyAlignment="1">
      <alignment horizontal="left" vertical="center"/>
    </xf>
    <xf numFmtId="0" fontId="4" fillId="2" borderId="2" xfId="0" applyFont="1" applyFill="1" applyBorder="1" applyAlignment="1">
      <alignment horizontal="left" vertical="center"/>
    </xf>
    <xf numFmtId="0" fontId="4" fillId="0" borderId="33" xfId="0" applyFont="1" applyBorder="1" applyAlignment="1">
      <alignment horizontal="center" vertical="center"/>
    </xf>
    <xf numFmtId="0" fontId="4" fillId="0" borderId="27" xfId="0" applyFont="1" applyBorder="1" applyAlignment="1">
      <alignment horizontal="center" vertical="center"/>
    </xf>
    <xf numFmtId="0" fontId="4" fillId="0" borderId="34" xfId="0" applyFont="1" applyBorder="1" applyAlignment="1">
      <alignment horizontal="center" vertical="center"/>
    </xf>
    <xf numFmtId="0" fontId="4" fillId="2" borderId="45" xfId="0" applyFont="1" applyFill="1" applyBorder="1" applyAlignment="1">
      <alignment horizontal="center" vertical="center"/>
    </xf>
    <xf numFmtId="0" fontId="4" fillId="2" borderId="40" xfId="0" applyFont="1" applyFill="1" applyBorder="1" applyAlignment="1">
      <alignment horizontal="center" vertical="center"/>
    </xf>
    <xf numFmtId="0" fontId="4" fillId="2" borderId="29" xfId="0" applyFont="1" applyFill="1" applyBorder="1" applyAlignment="1">
      <alignment horizontal="center" vertical="center"/>
    </xf>
    <xf numFmtId="0" fontId="4" fillId="2" borderId="38" xfId="0" applyFont="1" applyFill="1" applyBorder="1" applyAlignment="1">
      <alignment horizontal="center" vertical="center"/>
    </xf>
    <xf numFmtId="0" fontId="4" fillId="2" borderId="24" xfId="0" applyFont="1" applyFill="1" applyBorder="1" applyAlignment="1">
      <alignment horizontal="center" vertical="center"/>
    </xf>
    <xf numFmtId="0" fontId="4" fillId="2" borderId="25" xfId="0" applyFont="1" applyFill="1" applyBorder="1" applyAlignment="1">
      <alignment horizontal="center" vertical="center"/>
    </xf>
    <xf numFmtId="178" fontId="10" fillId="0" borderId="9" xfId="0" applyNumberFormat="1" applyFont="1" applyBorder="1" applyAlignment="1">
      <alignment horizontal="left" vertical="center" shrinkToFit="1"/>
    </xf>
    <xf numFmtId="178" fontId="10" fillId="0" borderId="10" xfId="0" applyNumberFormat="1" applyFont="1" applyBorder="1" applyAlignment="1">
      <alignment horizontal="left" vertical="center" shrinkToFit="1"/>
    </xf>
    <xf numFmtId="178" fontId="10" fillId="0" borderId="8" xfId="0" applyNumberFormat="1" applyFont="1" applyBorder="1" applyAlignment="1">
      <alignment horizontal="left" vertical="center" shrinkToFit="1"/>
    </xf>
    <xf numFmtId="0" fontId="10" fillId="0" borderId="32" xfId="0" applyFont="1" applyBorder="1" applyAlignment="1">
      <alignment horizontal="left" vertical="center"/>
    </xf>
    <xf numFmtId="0" fontId="10" fillId="0" borderId="87" xfId="0" applyFont="1" applyBorder="1" applyAlignment="1">
      <alignment horizontal="left" vertical="center"/>
    </xf>
    <xf numFmtId="0" fontId="4" fillId="2" borderId="1" xfId="0" applyFont="1" applyFill="1" applyBorder="1" applyAlignment="1">
      <alignment horizontal="center"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0" fontId="4" fillId="2" borderId="7" xfId="0" applyFont="1" applyFill="1" applyBorder="1" applyAlignment="1">
      <alignment horizontal="left" vertical="center"/>
    </xf>
    <xf numFmtId="0" fontId="4" fillId="2" borderId="10" xfId="0" applyFont="1" applyFill="1" applyBorder="1" applyAlignment="1">
      <alignment horizontal="left" vertical="center"/>
    </xf>
    <xf numFmtId="0" fontId="4" fillId="2" borderId="8" xfId="0" applyFont="1" applyFill="1" applyBorder="1" applyAlignment="1">
      <alignment horizontal="left"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4" fillId="0" borderId="8" xfId="0" applyFont="1" applyBorder="1" applyAlignment="1">
      <alignment horizontal="center" vertical="center"/>
    </xf>
    <xf numFmtId="0" fontId="15" fillId="2" borderId="7" xfId="0" applyFont="1" applyFill="1" applyBorder="1" applyAlignment="1">
      <alignment horizontal="center" vertical="center"/>
    </xf>
    <xf numFmtId="0" fontId="15" fillId="2" borderId="10" xfId="0" applyFont="1" applyFill="1" applyBorder="1" applyAlignment="1">
      <alignment horizontal="center" vertical="center"/>
    </xf>
    <xf numFmtId="0" fontId="15" fillId="2" borderId="25" xfId="0" applyFont="1" applyFill="1" applyBorder="1" applyAlignment="1">
      <alignment horizontal="center" vertical="center"/>
    </xf>
    <xf numFmtId="0" fontId="10" fillId="0" borderId="35" xfId="0" applyFont="1" applyBorder="1" applyAlignment="1">
      <alignment horizontal="right" vertical="center" wrapText="1"/>
    </xf>
    <xf numFmtId="0" fontId="10" fillId="0" borderId="36" xfId="0" applyFont="1" applyBorder="1" applyAlignment="1">
      <alignment horizontal="right" vertical="center" wrapText="1"/>
    </xf>
    <xf numFmtId="0" fontId="10" fillId="0" borderId="25" xfId="0" applyFont="1" applyBorder="1" applyAlignment="1">
      <alignment horizontal="right" vertical="center" wrapText="1"/>
    </xf>
    <xf numFmtId="0" fontId="15" fillId="2" borderId="8" xfId="0" applyFont="1" applyFill="1" applyBorder="1" applyAlignment="1">
      <alignment horizontal="center" vertical="center"/>
    </xf>
    <xf numFmtId="0" fontId="10" fillId="0" borderId="36" xfId="0" applyFont="1" applyBorder="1" applyAlignment="1">
      <alignment horizontal="left" vertical="top" wrapText="1"/>
    </xf>
    <xf numFmtId="0" fontId="10" fillId="0" borderId="37" xfId="0" applyFont="1" applyBorder="1" applyAlignment="1">
      <alignment horizontal="left" vertical="top" wrapText="1"/>
    </xf>
    <xf numFmtId="0" fontId="6" fillId="0" borderId="0" xfId="4" applyFont="1" applyAlignment="1">
      <alignment horizontal="center" vertical="center"/>
    </xf>
    <xf numFmtId="0" fontId="23" fillId="0" borderId="0" xfId="4" applyFont="1" applyAlignment="1">
      <alignment horizontal="center" vertical="center"/>
    </xf>
    <xf numFmtId="0" fontId="19" fillId="0" borderId="0" xfId="4" applyFont="1" applyAlignment="1">
      <alignment horizontal="left" vertical="center"/>
    </xf>
    <xf numFmtId="0" fontId="19" fillId="0" borderId="36" xfId="4" applyFont="1" applyBorder="1" applyAlignment="1">
      <alignment horizontal="left" vertical="center"/>
    </xf>
    <xf numFmtId="0" fontId="19" fillId="0" borderId="9" xfId="4" applyFont="1" applyBorder="1" applyAlignment="1">
      <alignment horizontal="center" vertical="center"/>
    </xf>
    <xf numFmtId="0" fontId="19" fillId="0" borderId="8" xfId="4" applyFont="1" applyBorder="1" applyAlignment="1">
      <alignment horizontal="center" vertical="center"/>
    </xf>
    <xf numFmtId="0" fontId="21" fillId="0" borderId="36" xfId="4" applyFont="1" applyBorder="1" applyAlignment="1">
      <alignment horizontal="left" vertical="center"/>
    </xf>
    <xf numFmtId="0" fontId="17" fillId="0" borderId="25" xfId="4" applyBorder="1" applyAlignment="1">
      <alignment horizontal="center" vertical="center"/>
    </xf>
    <xf numFmtId="0" fontId="17" fillId="0" borderId="40" xfId="4" applyBorder="1" applyAlignment="1">
      <alignment horizontal="center" vertical="center"/>
    </xf>
    <xf numFmtId="0" fontId="17" fillId="0" borderId="11" xfId="4" applyBorder="1" applyAlignment="1">
      <alignment horizontal="center" vertical="center"/>
    </xf>
    <xf numFmtId="49" fontId="17" fillId="0" borderId="11" xfId="4" applyNumberFormat="1" applyBorder="1" applyAlignment="1">
      <alignment horizontal="center" vertical="center"/>
    </xf>
    <xf numFmtId="0" fontId="21" fillId="0" borderId="36" xfId="4" applyFont="1" applyBorder="1" applyAlignment="1">
      <alignment horizontal="left" wrapText="1"/>
    </xf>
    <xf numFmtId="0" fontId="21" fillId="0" borderId="36" xfId="4" applyFont="1" applyBorder="1" applyAlignment="1">
      <alignment horizontal="center"/>
    </xf>
    <xf numFmtId="0" fontId="21" fillId="0" borderId="0" xfId="4" applyFont="1" applyAlignment="1">
      <alignment horizontal="center"/>
    </xf>
    <xf numFmtId="0" fontId="22" fillId="0" borderId="36" xfId="4" applyFont="1" applyBorder="1" applyAlignment="1">
      <alignment horizontal="center" vertical="center"/>
    </xf>
    <xf numFmtId="0" fontId="21" fillId="0" borderId="36" xfId="4" applyFont="1" applyBorder="1" applyAlignment="1">
      <alignment horizontal="center" vertical="center"/>
    </xf>
    <xf numFmtId="0" fontId="24" fillId="0" borderId="71" xfId="4" applyFont="1" applyBorder="1" applyAlignment="1">
      <alignment horizontal="left" vertical="center" wrapText="1"/>
    </xf>
    <xf numFmtId="0" fontId="24" fillId="0" borderId="10" xfId="4" applyFont="1" applyBorder="1" applyAlignment="1">
      <alignment horizontal="left" vertical="center" wrapText="1"/>
    </xf>
    <xf numFmtId="0" fontId="24" fillId="0" borderId="70" xfId="4" applyFont="1" applyBorder="1" applyAlignment="1">
      <alignment horizontal="left" vertical="center" wrapText="1"/>
    </xf>
    <xf numFmtId="5" fontId="22" fillId="0" borderId="36" xfId="4" applyNumberFormat="1" applyFont="1" applyBorder="1" applyAlignment="1">
      <alignment horizontal="center" vertical="center"/>
    </xf>
    <xf numFmtId="0" fontId="21" fillId="4" borderId="46" xfId="4" applyFont="1" applyFill="1" applyBorder="1" applyAlignment="1">
      <alignment horizontal="center" vertical="center"/>
    </xf>
    <xf numFmtId="0" fontId="21" fillId="4" borderId="50" xfId="4" applyFont="1" applyFill="1" applyBorder="1" applyAlignment="1">
      <alignment horizontal="center" vertical="center"/>
    </xf>
    <xf numFmtId="0" fontId="21" fillId="4" borderId="47" xfId="4" applyFont="1" applyFill="1" applyBorder="1" applyAlignment="1">
      <alignment horizontal="center" vertical="center"/>
    </xf>
    <xf numFmtId="0" fontId="21" fillId="4" borderId="27" xfId="4" applyFont="1" applyFill="1" applyBorder="1" applyAlignment="1">
      <alignment horizontal="center" vertical="center"/>
    </xf>
    <xf numFmtId="0" fontId="21" fillId="4" borderId="34" xfId="4" applyFont="1" applyFill="1" applyBorder="1" applyAlignment="1">
      <alignment horizontal="center" vertical="center"/>
    </xf>
    <xf numFmtId="0" fontId="24" fillId="4" borderId="48" xfId="4" applyFont="1" applyFill="1" applyBorder="1" applyAlignment="1">
      <alignment horizontal="center" vertical="center" wrapText="1"/>
    </xf>
    <xf numFmtId="0" fontId="21" fillId="0" borderId="53" xfId="4" applyFont="1" applyBorder="1" applyAlignment="1">
      <alignment horizontal="center" vertical="center"/>
    </xf>
    <xf numFmtId="0" fontId="21" fillId="4" borderId="34" xfId="4" applyFont="1" applyFill="1" applyBorder="1" applyAlignment="1">
      <alignment horizontal="center" vertical="center" wrapText="1"/>
    </xf>
    <xf numFmtId="0" fontId="21" fillId="4" borderId="54" xfId="4" applyFont="1" applyFill="1" applyBorder="1" applyAlignment="1">
      <alignment horizontal="center" vertical="center" wrapText="1"/>
    </xf>
    <xf numFmtId="0" fontId="21" fillId="4" borderId="49" xfId="4" applyFont="1" applyFill="1" applyBorder="1" applyAlignment="1">
      <alignment horizontal="center" vertical="center" wrapText="1"/>
    </xf>
    <xf numFmtId="0" fontId="21" fillId="4" borderId="55" xfId="4" applyFont="1" applyFill="1" applyBorder="1" applyAlignment="1">
      <alignment horizontal="center" vertical="center" wrapText="1"/>
    </xf>
    <xf numFmtId="0" fontId="21" fillId="4" borderId="27" xfId="4" applyFont="1" applyFill="1" applyBorder="1" applyAlignment="1">
      <alignment horizontal="center" vertical="center" wrapText="1"/>
    </xf>
    <xf numFmtId="0" fontId="21" fillId="4" borderId="48" xfId="4" applyFont="1" applyFill="1" applyBorder="1" applyAlignment="1">
      <alignment horizontal="center" vertical="center" wrapText="1"/>
    </xf>
    <xf numFmtId="0" fontId="21" fillId="4" borderId="53" xfId="4" applyFont="1" applyFill="1" applyBorder="1" applyAlignment="1">
      <alignment horizontal="center" vertical="center" wrapText="1"/>
    </xf>
    <xf numFmtId="0" fontId="21" fillId="4" borderId="56" xfId="4" applyFont="1" applyFill="1" applyBorder="1" applyAlignment="1">
      <alignment horizontal="center" vertical="center" wrapText="1"/>
    </xf>
    <xf numFmtId="0" fontId="21" fillId="0" borderId="2" xfId="4" applyFont="1" applyBorder="1" applyAlignment="1">
      <alignment horizontal="center" vertical="center"/>
    </xf>
    <xf numFmtId="0" fontId="21" fillId="0" borderId="42" xfId="4" applyFont="1" applyBorder="1" applyAlignment="1">
      <alignment horizontal="center" vertical="center"/>
    </xf>
    <xf numFmtId="20" fontId="24" fillId="0" borderId="62" xfId="4" applyNumberFormat="1" applyFont="1" applyBorder="1" applyAlignment="1">
      <alignment horizontal="left" vertical="center" wrapText="1"/>
    </xf>
    <xf numFmtId="20" fontId="24" fillId="0" borderId="64" xfId="4" applyNumberFormat="1" applyFont="1" applyBorder="1" applyAlignment="1">
      <alignment horizontal="left" vertical="center" wrapText="1"/>
    </xf>
    <xf numFmtId="0" fontId="21" fillId="0" borderId="35" xfId="4" applyFont="1" applyBorder="1" applyAlignment="1">
      <alignment horizontal="right" vertical="center"/>
    </xf>
    <xf numFmtId="0" fontId="21" fillId="0" borderId="25" xfId="4" applyFont="1" applyBorder="1" applyAlignment="1">
      <alignment horizontal="right" vertical="center"/>
    </xf>
    <xf numFmtId="0" fontId="21" fillId="0" borderId="3" xfId="4" applyFont="1" applyBorder="1" applyAlignment="1">
      <alignment horizontal="center" vertical="center"/>
    </xf>
    <xf numFmtId="0" fontId="21" fillId="0" borderId="6" xfId="4" applyFont="1" applyBorder="1" applyAlignment="1">
      <alignment horizontal="center" vertical="center"/>
    </xf>
    <xf numFmtId="181" fontId="21" fillId="2" borderId="13" xfId="4" applyNumberFormat="1" applyFont="1" applyFill="1" applyBorder="1" applyAlignment="1">
      <alignment horizontal="center" vertical="center"/>
    </xf>
    <xf numFmtId="181" fontId="21" fillId="2" borderId="15" xfId="4" applyNumberFormat="1" applyFont="1" applyFill="1" applyBorder="1" applyAlignment="1">
      <alignment horizontal="center" vertical="center"/>
    </xf>
    <xf numFmtId="5" fontId="21" fillId="2" borderId="23" xfId="4" applyNumberFormat="1" applyFont="1" applyFill="1" applyBorder="1" applyAlignment="1">
      <alignment horizontal="center" vertical="center"/>
    </xf>
    <xf numFmtId="5" fontId="21" fillId="2" borderId="15" xfId="4" applyNumberFormat="1" applyFont="1" applyFill="1" applyBorder="1" applyAlignment="1">
      <alignment horizontal="center" vertical="center"/>
    </xf>
    <xf numFmtId="5" fontId="22" fillId="2" borderId="18" xfId="4" applyNumberFormat="1" applyFont="1" applyFill="1" applyBorder="1" applyAlignment="1">
      <alignment horizontal="center" vertical="center"/>
    </xf>
    <xf numFmtId="5" fontId="22" fillId="2" borderId="20" xfId="4" applyNumberFormat="1" applyFont="1" applyFill="1" applyBorder="1" applyAlignment="1">
      <alignment horizontal="center" vertical="center"/>
    </xf>
    <xf numFmtId="0" fontId="7" fillId="0" borderId="10" xfId="4" applyFont="1" applyBorder="1" applyAlignment="1">
      <alignment horizontal="left" vertical="center" wrapText="1"/>
    </xf>
    <xf numFmtId="0" fontId="7" fillId="0" borderId="70" xfId="4" applyFont="1" applyBorder="1" applyAlignment="1">
      <alignment horizontal="left" vertical="center" wrapText="1"/>
    </xf>
    <xf numFmtId="0" fontId="4" fillId="0" borderId="10" xfId="4" applyFont="1" applyBorder="1" applyAlignment="1">
      <alignment horizontal="left" vertical="center" wrapText="1"/>
    </xf>
    <xf numFmtId="0" fontId="4" fillId="0" borderId="70" xfId="4" applyFont="1" applyBorder="1" applyAlignment="1">
      <alignment horizontal="left" vertical="center" wrapText="1"/>
    </xf>
    <xf numFmtId="0" fontId="4" fillId="0" borderId="76" xfId="4" applyFont="1" applyBorder="1" applyAlignment="1">
      <alignment horizontal="center" vertical="center" wrapText="1"/>
    </xf>
    <xf numFmtId="0" fontId="4" fillId="0" borderId="77" xfId="4" applyFont="1" applyBorder="1" applyAlignment="1">
      <alignment horizontal="center" vertical="center" wrapText="1"/>
    </xf>
    <xf numFmtId="0" fontId="4" fillId="0" borderId="0" xfId="4" applyFont="1" applyAlignment="1">
      <alignment horizontal="center" vertical="center"/>
    </xf>
    <xf numFmtId="0" fontId="24" fillId="0" borderId="26" xfId="4" applyFont="1" applyBorder="1" applyAlignment="1">
      <alignment horizontal="center" vertical="center"/>
    </xf>
    <xf numFmtId="0" fontId="24" fillId="0" borderId="34" xfId="4" applyFont="1" applyBorder="1" applyAlignment="1">
      <alignment horizontal="center" vertical="center"/>
    </xf>
    <xf numFmtId="0" fontId="21" fillId="0" borderId="5" xfId="4" applyFont="1" applyBorder="1" applyAlignment="1">
      <alignment horizontal="center" vertical="center"/>
    </xf>
    <xf numFmtId="0" fontId="21" fillId="0" borderId="32" xfId="4" applyFont="1" applyBorder="1" applyAlignment="1">
      <alignment horizontal="center" vertical="center"/>
    </xf>
    <xf numFmtId="0" fontId="21" fillId="0" borderId="33" xfId="4" applyFont="1" applyBorder="1" applyAlignment="1">
      <alignment horizontal="center" vertical="center"/>
    </xf>
    <xf numFmtId="0" fontId="21" fillId="0" borderId="34" xfId="4" applyFont="1" applyBorder="1" applyAlignment="1">
      <alignment horizontal="center" vertical="center"/>
    </xf>
    <xf numFmtId="0" fontId="21" fillId="0" borderId="78" xfId="4" applyFont="1" applyBorder="1" applyAlignment="1">
      <alignment horizontal="center" vertical="center"/>
    </xf>
    <xf numFmtId="0" fontId="21" fillId="0" borderId="19" xfId="4" applyFont="1" applyBorder="1" applyAlignment="1">
      <alignment horizontal="center" vertical="center"/>
    </xf>
    <xf numFmtId="55" fontId="4" fillId="0" borderId="0" xfId="0" applyNumberFormat="1" applyFont="1" applyAlignment="1">
      <alignment vertical="center"/>
    </xf>
  </cellXfs>
  <cellStyles count="12">
    <cellStyle name="パーセント 2" xfId="8" xr:uid="{F555E99C-3B8F-44F1-A02D-4D9B642E2821}"/>
    <cellStyle name="桁区切り" xfId="1" builtinId="6"/>
    <cellStyle name="桁区切り 2" xfId="3" xr:uid="{F124C4F1-BE69-4BFE-B8B3-CC17CC4F4FF0}"/>
    <cellStyle name="桁区切り 2 2" xfId="11" xr:uid="{061E0014-7636-4207-B424-261135AD56D7}"/>
    <cellStyle name="桁区切り 3" xfId="6" xr:uid="{81CB85DA-FA34-49D5-B6D7-AD358D1BD32E}"/>
    <cellStyle name="通貨 2" xfId="7" xr:uid="{270CB79C-9C56-4313-84B2-008058044A04}"/>
    <cellStyle name="標準" xfId="0" builtinId="0"/>
    <cellStyle name="標準 2" xfId="2" xr:uid="{CE13EB57-1E31-4B90-BB17-843E7918DF43}"/>
    <cellStyle name="標準 2 2" xfId="10" xr:uid="{BDFA0FE2-754D-4265-9D42-5D4D70D82C2E}"/>
    <cellStyle name="標準 3" xfId="4" xr:uid="{2AECFAF3-081E-45E7-90A9-CB73CD1C9C5F}"/>
    <cellStyle name="標準 3 2" xfId="5" xr:uid="{EBD12C65-86E2-4791-9DB4-F563481A6B21}"/>
    <cellStyle name="標準 4" xfId="9" xr:uid="{AD434F52-03B3-4EBF-BBA6-5B1A7278E362}"/>
  </cellStyles>
  <dxfs count="1">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20</xdr:col>
          <xdr:colOff>1123950</xdr:colOff>
          <xdr:row>14</xdr:row>
          <xdr:rowOff>95250</xdr:rowOff>
        </xdr:from>
        <xdr:to>
          <xdr:col>21</xdr:col>
          <xdr:colOff>19050</xdr:colOff>
          <xdr:row>15</xdr:row>
          <xdr:rowOff>53975</xdr:rowOff>
        </xdr:to>
        <xdr:sp macro="" textlink="">
          <xdr:nvSpPr>
            <xdr:cNvPr id="4097" name="Check Box 1" hidden="1">
              <a:extLst>
                <a:ext uri="{63B3BB69-23CF-44E3-9099-C40C66FF867C}">
                  <a14:compatExt spid="_x0000_s4097"/>
                </a:ext>
                <a:ext uri="{FF2B5EF4-FFF2-40B4-BE49-F238E27FC236}">
                  <a16:creationId xmlns:a16="http://schemas.microsoft.com/office/drawing/2014/main" id="{00000000-0008-0000-0000-00000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98777</xdr:colOff>
      <xdr:row>0</xdr:row>
      <xdr:rowOff>65621</xdr:rowOff>
    </xdr:from>
    <xdr:to>
      <xdr:col>2</xdr:col>
      <xdr:colOff>625827</xdr:colOff>
      <xdr:row>1</xdr:row>
      <xdr:rowOff>183449</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98777" y="65621"/>
          <a:ext cx="1338439" cy="449439"/>
        </a:xfrm>
        <a:prstGeom prst="rect">
          <a:avLst/>
        </a:prstGeom>
        <a:solidFill>
          <a:srgbClr val="FFFF00"/>
        </a:solidFill>
        <a:ln w="2857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solidFill>
                <a:srgbClr val="FF0000"/>
              </a:solidFill>
            </a:rPr>
            <a:t>記入例</a:t>
          </a:r>
        </a:p>
      </xdr:txBody>
    </xdr:sp>
    <xdr:clientData/>
  </xdr:twoCellAnchor>
  <xdr:twoCellAnchor>
    <xdr:from>
      <xdr:col>4</xdr:col>
      <xdr:colOff>6350</xdr:colOff>
      <xdr:row>9</xdr:row>
      <xdr:rowOff>25400</xdr:rowOff>
    </xdr:from>
    <xdr:to>
      <xdr:col>4</xdr:col>
      <xdr:colOff>692150</xdr:colOff>
      <xdr:row>11</xdr:row>
      <xdr:rowOff>184150</xdr:rowOff>
    </xdr:to>
    <xdr:sp macro="" textlink="">
      <xdr:nvSpPr>
        <xdr:cNvPr id="5" name="楕円 4">
          <a:extLst>
            <a:ext uri="{FF2B5EF4-FFF2-40B4-BE49-F238E27FC236}">
              <a16:creationId xmlns:a16="http://schemas.microsoft.com/office/drawing/2014/main" id="{00000000-0008-0000-0000-000005000000}"/>
            </a:ext>
          </a:extLst>
        </xdr:cNvPr>
        <xdr:cNvSpPr/>
      </xdr:nvSpPr>
      <xdr:spPr>
        <a:xfrm>
          <a:off x="2571750" y="2279650"/>
          <a:ext cx="685800" cy="6731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rtlCol="0" anchor="t"/>
        <a:lstStyle/>
        <a:p>
          <a:pPr algn="l">
            <a:lnSpc>
              <a:spcPts val="1000"/>
            </a:lnSpc>
          </a:pPr>
          <a:r>
            <a:rPr kumimoji="1" lang="en-US" altLang="ja-JP" sz="800">
              <a:solidFill>
                <a:srgbClr val="FF0000"/>
              </a:solidFill>
            </a:rPr>
            <a:t>Y</a:t>
          </a:r>
          <a:r>
            <a:rPr kumimoji="1" lang="ja-JP" altLang="en-US" sz="800">
              <a:solidFill>
                <a:srgbClr val="FF0000"/>
              </a:solidFill>
            </a:rPr>
            <a:t>株式会社</a:t>
          </a:r>
        </a:p>
      </xdr:txBody>
    </xdr:sp>
    <xdr:clientData/>
  </xdr:twoCellAnchor>
  <xdr:twoCellAnchor>
    <xdr:from>
      <xdr:col>3</xdr:col>
      <xdr:colOff>692150</xdr:colOff>
      <xdr:row>14</xdr:row>
      <xdr:rowOff>241300</xdr:rowOff>
    </xdr:from>
    <xdr:to>
      <xdr:col>5</xdr:col>
      <xdr:colOff>0</xdr:colOff>
      <xdr:row>16</xdr:row>
      <xdr:rowOff>203200</xdr:rowOff>
    </xdr:to>
    <xdr:sp macro="" textlink="">
      <xdr:nvSpPr>
        <xdr:cNvPr id="6" name="楕円 5">
          <a:extLst>
            <a:ext uri="{FF2B5EF4-FFF2-40B4-BE49-F238E27FC236}">
              <a16:creationId xmlns:a16="http://schemas.microsoft.com/office/drawing/2014/main" id="{00000000-0008-0000-0000-000006000000}"/>
            </a:ext>
          </a:extLst>
        </xdr:cNvPr>
        <xdr:cNvSpPr/>
      </xdr:nvSpPr>
      <xdr:spPr>
        <a:xfrm>
          <a:off x="2286000" y="3867150"/>
          <a:ext cx="869950" cy="5334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horz" rtlCol="0" anchor="t"/>
        <a:lstStyle/>
        <a:p>
          <a:pPr algn="l">
            <a:lnSpc>
              <a:spcPts val="1000"/>
            </a:lnSpc>
          </a:pPr>
          <a:r>
            <a:rPr kumimoji="1" lang="en-US" altLang="ja-JP" sz="800">
              <a:solidFill>
                <a:srgbClr val="FF0000"/>
              </a:solidFill>
            </a:rPr>
            <a:t>X</a:t>
          </a:r>
          <a:r>
            <a:rPr kumimoji="1" lang="ja-JP" altLang="en-US" sz="800">
              <a:solidFill>
                <a:srgbClr val="FF0000"/>
              </a:solidFill>
            </a:rPr>
            <a:t>事務所</a:t>
          </a:r>
          <a:endParaRPr kumimoji="1" lang="en-US" altLang="ja-JP" sz="800">
            <a:solidFill>
              <a:srgbClr val="FF0000"/>
            </a:solidFill>
          </a:endParaRPr>
        </a:p>
        <a:p>
          <a:pPr algn="l">
            <a:lnSpc>
              <a:spcPts val="1000"/>
            </a:lnSpc>
          </a:pPr>
          <a:r>
            <a:rPr kumimoji="1" lang="en-US" altLang="ja-JP" sz="800">
              <a:solidFill>
                <a:srgbClr val="FF0000"/>
              </a:solidFill>
            </a:rPr>
            <a:t>X</a:t>
          </a:r>
          <a:r>
            <a:rPr kumimoji="1" lang="ja-JP" altLang="en-US" sz="800">
              <a:solidFill>
                <a:srgbClr val="FF0000"/>
              </a:solidFill>
            </a:rPr>
            <a:t>山</a:t>
          </a:r>
          <a:r>
            <a:rPr kumimoji="1" lang="en-US" altLang="ja-JP" sz="800">
              <a:solidFill>
                <a:srgbClr val="FF0000"/>
              </a:solidFill>
            </a:rPr>
            <a:t>X</a:t>
          </a:r>
          <a:r>
            <a:rPr kumimoji="1" lang="ja-JP" altLang="en-US" sz="800">
              <a:solidFill>
                <a:srgbClr val="FF0000"/>
              </a:solidFill>
            </a:rPr>
            <a:t>郎</a:t>
          </a:r>
        </a:p>
      </xdr:txBody>
    </xdr:sp>
    <xdr:clientData/>
  </xdr:twoCellAnchor>
  <mc:AlternateContent xmlns:mc="http://schemas.openxmlformats.org/markup-compatibility/2006">
    <mc:Choice xmlns:a14="http://schemas.microsoft.com/office/drawing/2010/main" Requires="a14">
      <xdr:twoCellAnchor editAs="oneCell">
        <xdr:from>
          <xdr:col>20</xdr:col>
          <xdr:colOff>1123950</xdr:colOff>
          <xdr:row>19</xdr:row>
          <xdr:rowOff>95250</xdr:rowOff>
        </xdr:from>
        <xdr:to>
          <xdr:col>21</xdr:col>
          <xdr:colOff>19050</xdr:colOff>
          <xdr:row>20</xdr:row>
          <xdr:rowOff>53975</xdr:rowOff>
        </xdr:to>
        <xdr:sp macro="" textlink="">
          <xdr:nvSpPr>
            <xdr:cNvPr id="4098" name="Check Box 2" hidden="1">
              <a:extLst>
                <a:ext uri="{63B3BB69-23CF-44E3-9099-C40C66FF867C}">
                  <a14:compatExt spid="_x0000_s4098"/>
                </a:ext>
                <a:ext uri="{FF2B5EF4-FFF2-40B4-BE49-F238E27FC236}">
                  <a16:creationId xmlns:a16="http://schemas.microsoft.com/office/drawing/2014/main" id="{00000000-0008-0000-0000-00000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xdr:col>
      <xdr:colOff>762000</xdr:colOff>
      <xdr:row>74</xdr:row>
      <xdr:rowOff>196850</xdr:rowOff>
    </xdr:from>
    <xdr:to>
      <xdr:col>4</xdr:col>
      <xdr:colOff>764989</xdr:colOff>
      <xdr:row>76</xdr:row>
      <xdr:rowOff>36232</xdr:rowOff>
    </xdr:to>
    <xdr:sp macro="" textlink="">
      <xdr:nvSpPr>
        <xdr:cNvPr id="8" name="楕円 7">
          <a:extLst>
            <a:ext uri="{FF2B5EF4-FFF2-40B4-BE49-F238E27FC236}">
              <a16:creationId xmlns:a16="http://schemas.microsoft.com/office/drawing/2014/main" id="{00000000-0008-0000-0000-000008000000}"/>
            </a:ext>
          </a:extLst>
        </xdr:cNvPr>
        <xdr:cNvSpPr/>
      </xdr:nvSpPr>
      <xdr:spPr>
        <a:xfrm>
          <a:off x="2355850" y="15087600"/>
          <a:ext cx="784039" cy="296582"/>
        </a:xfrm>
        <a:prstGeom prst="ellipse">
          <a:avLst/>
        </a:prstGeom>
        <a:no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457199</xdr:colOff>
      <xdr:row>79</xdr:row>
      <xdr:rowOff>65616</xdr:rowOff>
    </xdr:from>
    <xdr:to>
      <xdr:col>20</xdr:col>
      <xdr:colOff>1030111</xdr:colOff>
      <xdr:row>81</xdr:row>
      <xdr:rowOff>472722</xdr:rowOff>
    </xdr:to>
    <xdr:sp macro="" textlink="">
      <xdr:nvSpPr>
        <xdr:cNvPr id="10" name="吹き出し: 四角形 17">
          <a:extLst>
            <a:ext uri="{FF2B5EF4-FFF2-40B4-BE49-F238E27FC236}">
              <a16:creationId xmlns:a16="http://schemas.microsoft.com/office/drawing/2014/main" id="{00000000-0008-0000-0000-00000A000000}"/>
            </a:ext>
          </a:extLst>
        </xdr:cNvPr>
        <xdr:cNvSpPr/>
      </xdr:nvSpPr>
      <xdr:spPr>
        <a:xfrm>
          <a:off x="3596921" y="20216283"/>
          <a:ext cx="4848579" cy="858661"/>
        </a:xfrm>
        <a:prstGeom prst="borderCallout1">
          <a:avLst>
            <a:gd name="adj1" fmla="val 1712"/>
            <a:gd name="adj2" fmla="val 69693"/>
            <a:gd name="adj3" fmla="val -36202"/>
            <a:gd name="adj4" fmla="val 81259"/>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100"/>
            </a:lnSpc>
          </a:pPr>
          <a:r>
            <a:rPr kumimoji="1" lang="ja-JP" altLang="en-US" sz="1100" b="0">
              <a:solidFill>
                <a:schemeClr val="bg1"/>
              </a:solidFill>
              <a:latin typeface="Meiryo UI" panose="020B0604030504040204" pitchFamily="50" charset="-128"/>
              <a:ea typeface="Meiryo UI" panose="020B0604030504040204" pitchFamily="50" charset="-128"/>
            </a:rPr>
            <a:t>欄が不足する場合は、第１回から「別紙参照」とし日付の記入を省略可能。</a:t>
          </a:r>
          <a:endParaRPr kumimoji="1" lang="en-US" altLang="ja-JP" sz="1100" b="0">
            <a:solidFill>
              <a:schemeClr val="bg1"/>
            </a:solidFill>
            <a:latin typeface="Meiryo UI" panose="020B0604030504040204" pitchFamily="50" charset="-128"/>
            <a:ea typeface="Meiryo UI" panose="020B0604030504040204" pitchFamily="50" charset="-128"/>
          </a:endParaRPr>
        </a:p>
        <a:p>
          <a:pPr algn="l">
            <a:lnSpc>
              <a:spcPts val="1200"/>
            </a:lnSpc>
          </a:pPr>
          <a:r>
            <a:rPr kumimoji="1" lang="ja-JP" altLang="en-US" sz="1100" b="0">
              <a:solidFill>
                <a:schemeClr val="bg1"/>
              </a:solidFill>
              <a:latin typeface="Meiryo UI" panose="020B0604030504040204" pitchFamily="50" charset="-128"/>
              <a:ea typeface="Meiryo UI" panose="020B0604030504040204" pitchFamily="50" charset="-128"/>
            </a:rPr>
            <a:t>別紙の様式は任意で作成いただき、伴走支援を実施する基準となる対象日及びその報告予定日をわかるように明記する。</a:t>
          </a:r>
          <a:endParaRPr kumimoji="1" lang="en-US" altLang="ja-JP" sz="1100" b="0">
            <a:solidFill>
              <a:schemeClr val="bg1"/>
            </a:solidFill>
            <a:latin typeface="Meiryo UI" panose="020B0604030504040204" pitchFamily="50" charset="-128"/>
            <a:ea typeface="Meiryo UI" panose="020B0604030504040204" pitchFamily="50" charset="-128"/>
          </a:endParaRPr>
        </a:p>
        <a:p>
          <a:pPr algn="l">
            <a:lnSpc>
              <a:spcPts val="1400"/>
            </a:lnSpc>
          </a:pPr>
          <a:r>
            <a:rPr kumimoji="1" lang="en-US" altLang="ja-JP" sz="1100" b="0">
              <a:solidFill>
                <a:schemeClr val="bg1"/>
              </a:solidFill>
              <a:latin typeface="Meiryo UI" panose="020B0604030504040204" pitchFamily="50" charset="-128"/>
              <a:ea typeface="Meiryo UI" panose="020B0604030504040204" pitchFamily="50" charset="-128"/>
            </a:rPr>
            <a:t>※</a:t>
          </a:r>
          <a:r>
            <a:rPr kumimoji="1" lang="ja-JP" altLang="en-US" sz="1100" b="0">
              <a:solidFill>
                <a:schemeClr val="bg1"/>
              </a:solidFill>
              <a:latin typeface="Meiryo UI" panose="020B0604030504040204" pitchFamily="50" charset="-128"/>
              <a:ea typeface="Meiryo UI" panose="020B0604030504040204" pitchFamily="50" charset="-128"/>
            </a:rPr>
            <a:t>本記載例では、欄が不足するものの、便宜上、～第</a:t>
          </a:r>
          <a:r>
            <a:rPr kumimoji="1" lang="en-US" altLang="ja-JP" sz="1100" b="0">
              <a:solidFill>
                <a:schemeClr val="bg1"/>
              </a:solidFill>
              <a:latin typeface="Meiryo UI" panose="020B0604030504040204" pitchFamily="50" charset="-128"/>
              <a:ea typeface="Meiryo UI" panose="020B0604030504040204" pitchFamily="50" charset="-128"/>
            </a:rPr>
            <a:t>8</a:t>
          </a:r>
          <a:r>
            <a:rPr kumimoji="1" lang="ja-JP" altLang="en-US" sz="1100" b="0">
              <a:solidFill>
                <a:schemeClr val="bg1"/>
              </a:solidFill>
              <a:latin typeface="Meiryo UI" panose="020B0604030504040204" pitchFamily="50" charset="-128"/>
              <a:ea typeface="Meiryo UI" panose="020B0604030504040204" pitchFamily="50" charset="-128"/>
            </a:rPr>
            <a:t>回まで記入しています。</a:t>
          </a:r>
        </a:p>
      </xdr:txBody>
    </xdr:sp>
    <xdr:clientData/>
  </xdr:twoCellAnchor>
  <xdr:twoCellAnchor>
    <xdr:from>
      <xdr:col>18</xdr:col>
      <xdr:colOff>831850</xdr:colOff>
      <xdr:row>11</xdr:row>
      <xdr:rowOff>120650</xdr:rowOff>
    </xdr:from>
    <xdr:to>
      <xdr:col>20</xdr:col>
      <xdr:colOff>1227044</xdr:colOff>
      <xdr:row>13</xdr:row>
      <xdr:rowOff>207682</xdr:rowOff>
    </xdr:to>
    <xdr:sp macro="" textlink="">
      <xdr:nvSpPr>
        <xdr:cNvPr id="11" name="吹き出し: 角を丸めた四角形 12">
          <a:extLst>
            <a:ext uri="{FF2B5EF4-FFF2-40B4-BE49-F238E27FC236}">
              <a16:creationId xmlns:a16="http://schemas.microsoft.com/office/drawing/2014/main" id="{00000000-0008-0000-0000-00000B000000}"/>
            </a:ext>
          </a:extLst>
        </xdr:cNvPr>
        <xdr:cNvSpPr/>
      </xdr:nvSpPr>
      <xdr:spPr>
        <a:xfrm>
          <a:off x="7143750" y="2889250"/>
          <a:ext cx="2084294" cy="658532"/>
        </a:xfrm>
        <a:prstGeom prst="wedgeRoundRectCallout">
          <a:avLst>
            <a:gd name="adj1" fmla="val -88881"/>
            <a:gd name="adj2" fmla="val 60420"/>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200"/>
            </a:lnSpc>
          </a:pPr>
          <a:r>
            <a:rPr kumimoji="1" lang="ja-JP" altLang="en-US" sz="1100" b="0">
              <a:solidFill>
                <a:schemeClr val="bg1"/>
              </a:solidFill>
              <a:latin typeface="Meiryo UI" panose="020B0604030504040204" pitchFamily="50" charset="-128"/>
              <a:ea typeface="Meiryo UI" panose="020B0604030504040204" pitchFamily="50" charset="-128"/>
            </a:rPr>
            <a:t>口座情報等は、支払申請額が</a:t>
          </a:r>
          <a:r>
            <a:rPr kumimoji="1" lang="en-US" altLang="ja-JP" sz="1100" b="0">
              <a:solidFill>
                <a:schemeClr val="bg1"/>
              </a:solidFill>
              <a:latin typeface="Meiryo UI" panose="020B0604030504040204" pitchFamily="50" charset="-128"/>
              <a:ea typeface="Meiryo UI" panose="020B0604030504040204" pitchFamily="50" charset="-128"/>
            </a:rPr>
            <a:t>0</a:t>
          </a:r>
          <a:r>
            <a:rPr kumimoji="1" lang="ja-JP" altLang="en-US" sz="1100" b="0">
              <a:solidFill>
                <a:schemeClr val="bg1"/>
              </a:solidFill>
              <a:latin typeface="Meiryo UI" panose="020B0604030504040204" pitchFamily="50" charset="-128"/>
              <a:ea typeface="Meiryo UI" panose="020B0604030504040204" pitchFamily="50" charset="-128"/>
            </a:rPr>
            <a:t>円の者は記入不要。</a:t>
          </a:r>
          <a:endParaRPr kumimoji="1" lang="en-US" altLang="ja-JP" sz="1100" b="0">
            <a:solidFill>
              <a:schemeClr val="bg1"/>
            </a:solidFill>
            <a:latin typeface="Meiryo UI" panose="020B0604030504040204" pitchFamily="50" charset="-128"/>
            <a:ea typeface="Meiryo UI" panose="020B0604030504040204" pitchFamily="50" charset="-128"/>
          </a:endParaRPr>
        </a:p>
      </xdr:txBody>
    </xdr:sp>
    <xdr:clientData/>
  </xdr:twoCellAnchor>
  <xdr:twoCellAnchor>
    <xdr:from>
      <xdr:col>11</xdr:col>
      <xdr:colOff>87488</xdr:colOff>
      <xdr:row>21</xdr:row>
      <xdr:rowOff>42333</xdr:rowOff>
    </xdr:from>
    <xdr:to>
      <xdr:col>19</xdr:col>
      <xdr:colOff>155222</xdr:colOff>
      <xdr:row>23</xdr:row>
      <xdr:rowOff>48900</xdr:rowOff>
    </xdr:to>
    <xdr:sp macro="" textlink="">
      <xdr:nvSpPr>
        <xdr:cNvPr id="12" name="吹き出し: 角を丸めた四角形 13">
          <a:extLst>
            <a:ext uri="{FF2B5EF4-FFF2-40B4-BE49-F238E27FC236}">
              <a16:creationId xmlns:a16="http://schemas.microsoft.com/office/drawing/2014/main" id="{00000000-0008-0000-0000-00000C000000}"/>
            </a:ext>
          </a:extLst>
        </xdr:cNvPr>
        <xdr:cNvSpPr/>
      </xdr:nvSpPr>
      <xdr:spPr>
        <a:xfrm>
          <a:off x="4814710" y="5764389"/>
          <a:ext cx="1979790" cy="521622"/>
        </a:xfrm>
        <a:prstGeom prst="wedgeRoundRectCallout">
          <a:avLst>
            <a:gd name="adj1" fmla="val -74750"/>
            <a:gd name="adj2" fmla="val -27978"/>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200"/>
            </a:lnSpc>
          </a:pPr>
          <a:r>
            <a:rPr kumimoji="1" lang="ja-JP" altLang="en-US" sz="1100" b="0">
              <a:solidFill>
                <a:schemeClr val="bg1"/>
              </a:solidFill>
              <a:latin typeface="Meiryo UI" panose="020B0604030504040204" pitchFamily="50" charset="-128"/>
              <a:ea typeface="Meiryo UI" panose="020B0604030504040204" pitchFamily="50" charset="-128"/>
            </a:rPr>
            <a:t>「３」の専門家は、支払申請者ではないので押印不要。</a:t>
          </a:r>
          <a:endParaRPr kumimoji="1" lang="en-US" altLang="ja-JP" sz="1100" b="0">
            <a:solidFill>
              <a:schemeClr val="bg1"/>
            </a:solidFill>
            <a:latin typeface="Meiryo UI" panose="020B0604030504040204" pitchFamily="50" charset="-128"/>
            <a:ea typeface="Meiryo UI" panose="020B0604030504040204" pitchFamily="50" charset="-128"/>
          </a:endParaRPr>
        </a:p>
      </xdr:txBody>
    </xdr:sp>
    <xdr:clientData/>
  </xdr:twoCellAnchor>
  <xdr:twoCellAnchor>
    <xdr:from>
      <xdr:col>3</xdr:col>
      <xdr:colOff>444500</xdr:colOff>
      <xdr:row>0</xdr:row>
      <xdr:rowOff>95250</xdr:rowOff>
    </xdr:from>
    <xdr:to>
      <xdr:col>20</xdr:col>
      <xdr:colOff>56777</xdr:colOff>
      <xdr:row>1</xdr:row>
      <xdr:rowOff>121584</xdr:rowOff>
    </xdr:to>
    <xdr:sp macro="" textlink="">
      <xdr:nvSpPr>
        <xdr:cNvPr id="13" name="吹き出し: 線 27">
          <a:extLst>
            <a:ext uri="{FF2B5EF4-FFF2-40B4-BE49-F238E27FC236}">
              <a16:creationId xmlns:a16="http://schemas.microsoft.com/office/drawing/2014/main" id="{00000000-0008-0000-0000-00000D000000}"/>
            </a:ext>
          </a:extLst>
        </xdr:cNvPr>
        <xdr:cNvSpPr/>
      </xdr:nvSpPr>
      <xdr:spPr>
        <a:xfrm>
          <a:off x="2165350" y="95250"/>
          <a:ext cx="5892427" cy="267634"/>
        </a:xfrm>
        <a:prstGeom prst="borderCallout1">
          <a:avLst>
            <a:gd name="adj1" fmla="val 71187"/>
            <a:gd name="adj2" fmla="val 3481"/>
            <a:gd name="adj3" fmla="val 307246"/>
            <a:gd name="adj4" fmla="val 11153"/>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bg1"/>
              </a:solidFill>
              <a:latin typeface="Meiryo UI" panose="020B0604030504040204" pitchFamily="50" charset="-128"/>
              <a:ea typeface="Meiryo UI" panose="020B0604030504040204" pitchFamily="50" charset="-128"/>
            </a:rPr>
            <a:t>事業者・認定経営革新等支援機関（利用申請を行った者）全員の押印が必須。</a:t>
          </a:r>
          <a:endParaRPr kumimoji="1" lang="en-US" altLang="ja-JP" sz="1100">
            <a:solidFill>
              <a:schemeClr val="bg1"/>
            </a:solidFill>
            <a:latin typeface="Meiryo UI" panose="020B0604030504040204" pitchFamily="50" charset="-128"/>
            <a:ea typeface="Meiryo UI" panose="020B0604030504040204" pitchFamily="50" charset="-128"/>
          </a:endParaRPr>
        </a:p>
      </xdr:txBody>
    </xdr:sp>
    <xdr:clientData/>
  </xdr:twoCellAnchor>
  <xdr:twoCellAnchor>
    <xdr:from>
      <xdr:col>14</xdr:col>
      <xdr:colOff>112889</xdr:colOff>
      <xdr:row>15</xdr:row>
      <xdr:rowOff>25400</xdr:rowOff>
    </xdr:from>
    <xdr:to>
      <xdr:col>20</xdr:col>
      <xdr:colOff>1339852</xdr:colOff>
      <xdr:row>18</xdr:row>
      <xdr:rowOff>229534</xdr:rowOff>
    </xdr:to>
    <xdr:sp macro="" textlink="">
      <xdr:nvSpPr>
        <xdr:cNvPr id="14" name="吹き出し: 線 27">
          <a:extLst>
            <a:ext uri="{FF2B5EF4-FFF2-40B4-BE49-F238E27FC236}">
              <a16:creationId xmlns:a16="http://schemas.microsoft.com/office/drawing/2014/main" id="{00000000-0008-0000-0000-00000E000000}"/>
            </a:ext>
          </a:extLst>
        </xdr:cNvPr>
        <xdr:cNvSpPr/>
      </xdr:nvSpPr>
      <xdr:spPr>
        <a:xfrm>
          <a:off x="5326945" y="3948289"/>
          <a:ext cx="3428296" cy="1071967"/>
        </a:xfrm>
        <a:prstGeom prst="borderCallout1">
          <a:avLst>
            <a:gd name="adj1" fmla="val 97511"/>
            <a:gd name="adj2" fmla="val 41274"/>
            <a:gd name="adj3" fmla="val 120584"/>
            <a:gd name="adj4" fmla="val 49651"/>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bg1"/>
              </a:solidFill>
              <a:latin typeface="Meiryo UI" panose="020B0604030504040204" pitchFamily="50" charset="-128"/>
              <a:ea typeface="Meiryo UI" panose="020B0604030504040204" pitchFamily="50" charset="-128"/>
            </a:rPr>
            <a:t>振込先口座は原則として認定経営革新等支援機関本人名義の口座。例外的に、所属する法人</a:t>
          </a:r>
          <a:r>
            <a:rPr kumimoji="1" lang="en-US" altLang="ja-JP" sz="1100">
              <a:solidFill>
                <a:schemeClr val="bg1"/>
              </a:solidFill>
              <a:latin typeface="Meiryo UI" panose="020B0604030504040204" pitchFamily="50" charset="-128"/>
              <a:ea typeface="Meiryo UI" panose="020B0604030504040204" pitchFamily="50" charset="-128"/>
            </a:rPr>
            <a:t>or</a:t>
          </a:r>
          <a:r>
            <a:rPr kumimoji="1" lang="ja-JP" altLang="en-US" sz="1100">
              <a:solidFill>
                <a:schemeClr val="bg1"/>
              </a:solidFill>
              <a:latin typeface="Meiryo UI" panose="020B0604030504040204" pitchFamily="50" charset="-128"/>
              <a:ea typeface="Meiryo UI" panose="020B0604030504040204" pitchFamily="50" charset="-128"/>
            </a:rPr>
            <a:t>事務所の名義の口座は許容されるが、所属を示す資料も提出すること。（</a:t>
          </a:r>
          <a:r>
            <a:rPr kumimoji="1" lang="en-US" altLang="ja-JP" sz="1100">
              <a:solidFill>
                <a:schemeClr val="bg1"/>
              </a:solidFill>
              <a:latin typeface="Meiryo UI" panose="020B0604030504040204" pitchFamily="50" charset="-128"/>
              <a:ea typeface="Meiryo UI" panose="020B0604030504040204" pitchFamily="50" charset="-128"/>
            </a:rPr>
            <a:t>FAQ2-4-11</a:t>
          </a:r>
          <a:r>
            <a:rPr kumimoji="1" lang="ja-JP" altLang="en-US" sz="1100">
              <a:solidFill>
                <a:schemeClr val="bg1"/>
              </a:solidFill>
              <a:latin typeface="Meiryo UI" panose="020B0604030504040204" pitchFamily="50" charset="-128"/>
              <a:ea typeface="Meiryo UI" panose="020B0604030504040204" pitchFamily="50" charset="-128"/>
            </a:rPr>
            <a:t>参照）</a:t>
          </a:r>
          <a:endParaRPr kumimoji="1" lang="en-US" altLang="ja-JP" sz="1100">
            <a:solidFill>
              <a:schemeClr val="bg1"/>
            </a:solidFill>
            <a:latin typeface="Meiryo UI" panose="020B0604030504040204" pitchFamily="50" charset="-128"/>
            <a:ea typeface="Meiryo UI" panose="020B0604030504040204" pitchFamily="50" charset="-128"/>
          </a:endParaRPr>
        </a:p>
      </xdr:txBody>
    </xdr:sp>
    <xdr:clientData/>
  </xdr:twoCellAnchor>
  <xdr:twoCellAnchor>
    <xdr:from>
      <xdr:col>3</xdr:col>
      <xdr:colOff>100895</xdr:colOff>
      <xdr:row>49</xdr:row>
      <xdr:rowOff>204609</xdr:rowOff>
    </xdr:from>
    <xdr:to>
      <xdr:col>9</xdr:col>
      <xdr:colOff>155222</xdr:colOff>
      <xdr:row>51</xdr:row>
      <xdr:rowOff>98777</xdr:rowOff>
    </xdr:to>
    <xdr:sp macro="" textlink="">
      <xdr:nvSpPr>
        <xdr:cNvPr id="15" name="吹き出し: 角を丸めた四角形 14">
          <a:extLst>
            <a:ext uri="{FF2B5EF4-FFF2-40B4-BE49-F238E27FC236}">
              <a16:creationId xmlns:a16="http://schemas.microsoft.com/office/drawing/2014/main" id="{00000000-0008-0000-0000-00000F000000}"/>
            </a:ext>
          </a:extLst>
        </xdr:cNvPr>
        <xdr:cNvSpPr/>
      </xdr:nvSpPr>
      <xdr:spPr>
        <a:xfrm>
          <a:off x="1688395" y="10590387"/>
          <a:ext cx="2869494" cy="345723"/>
        </a:xfrm>
        <a:prstGeom prst="borderCallout1">
          <a:avLst>
            <a:gd name="adj1" fmla="val 18307"/>
            <a:gd name="adj2" fmla="val 3938"/>
            <a:gd name="adj3" fmla="val -68519"/>
            <a:gd name="adj4" fmla="val 4094"/>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200"/>
            </a:lnSpc>
          </a:pPr>
          <a:r>
            <a:rPr kumimoji="1" lang="ja-JP" altLang="en-US" sz="1100" b="0">
              <a:latin typeface="Meiryo UI" panose="020B0604030504040204" pitchFamily="50" charset="-128"/>
              <a:ea typeface="Meiryo UI" panose="020B0604030504040204" pitchFamily="50" charset="-128"/>
            </a:rPr>
            <a:t>分類は、利用申請書の「業務内容」と同様。</a:t>
          </a:r>
          <a:endParaRPr kumimoji="1" lang="en-US" altLang="ja-JP" sz="1100" b="0">
            <a:latin typeface="Meiryo UI" panose="020B0604030504040204" pitchFamily="50" charset="-128"/>
            <a:ea typeface="Meiryo UI" panose="020B0604030504040204" pitchFamily="50" charset="-128"/>
          </a:endParaRPr>
        </a:p>
      </xdr:txBody>
    </xdr:sp>
    <xdr:clientData/>
  </xdr:twoCellAnchor>
  <xdr:twoCellAnchor>
    <xdr:from>
      <xdr:col>14</xdr:col>
      <xdr:colOff>98776</xdr:colOff>
      <xdr:row>70</xdr:row>
      <xdr:rowOff>100894</xdr:rowOff>
    </xdr:from>
    <xdr:to>
      <xdr:col>20</xdr:col>
      <xdr:colOff>1211438</xdr:colOff>
      <xdr:row>73</xdr:row>
      <xdr:rowOff>174270</xdr:rowOff>
    </xdr:to>
    <xdr:sp macro="" textlink="">
      <xdr:nvSpPr>
        <xdr:cNvPr id="16" name="吹き出し: 角を丸めた四角形 16">
          <a:extLst>
            <a:ext uri="{FF2B5EF4-FFF2-40B4-BE49-F238E27FC236}">
              <a16:creationId xmlns:a16="http://schemas.microsoft.com/office/drawing/2014/main" id="{00000000-0008-0000-0000-000010000000}"/>
            </a:ext>
          </a:extLst>
        </xdr:cNvPr>
        <xdr:cNvSpPr/>
      </xdr:nvSpPr>
      <xdr:spPr>
        <a:xfrm>
          <a:off x="5312832" y="17739783"/>
          <a:ext cx="3313995" cy="750709"/>
        </a:xfrm>
        <a:prstGeom prst="borderCallout1">
          <a:avLst>
            <a:gd name="adj1" fmla="val 93559"/>
            <a:gd name="adj2" fmla="val 62499"/>
            <a:gd name="adj3" fmla="val 150096"/>
            <a:gd name="adj4" fmla="val 7042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500"/>
            </a:lnSpc>
          </a:pPr>
          <a:r>
            <a:rPr kumimoji="1" lang="ja-JP" altLang="en-US" sz="1100">
              <a:latin typeface="Meiryo UI" panose="020B0604030504040204" pitchFamily="50" charset="-128"/>
              <a:ea typeface="Meiryo UI" panose="020B0604030504040204" pitchFamily="50" charset="-128"/>
            </a:rPr>
            <a:t>実施サイクルが「</a:t>
          </a:r>
          <a:r>
            <a:rPr kumimoji="1" lang="ja-JP" altLang="en-US" sz="1100" b="1">
              <a:latin typeface="Meiryo UI" panose="020B0604030504040204" pitchFamily="50" charset="-128"/>
              <a:ea typeface="Meiryo UI" panose="020B0604030504040204" pitchFamily="50" charset="-128"/>
            </a:rPr>
            <a:t>⑤手続進行の節目ごと</a:t>
          </a:r>
          <a:r>
            <a:rPr kumimoji="1" lang="ja-JP" altLang="en-US" sz="1100">
              <a:latin typeface="Meiryo UI" panose="020B0604030504040204" pitchFamily="50" charset="-128"/>
              <a:ea typeface="Meiryo UI" panose="020B0604030504040204" pitchFamily="50" charset="-128"/>
            </a:rPr>
            <a:t>」の場合は、</a:t>
          </a:r>
          <a:endParaRPr kumimoji="1" lang="en-US" altLang="ja-JP" sz="1100">
            <a:latin typeface="Meiryo UI" panose="020B0604030504040204" pitchFamily="50" charset="-128"/>
            <a:ea typeface="Meiryo UI" panose="020B0604030504040204" pitchFamily="50" charset="-128"/>
          </a:endParaRPr>
        </a:p>
        <a:p>
          <a:pPr algn="l">
            <a:lnSpc>
              <a:spcPts val="1500"/>
            </a:lnSpc>
          </a:pPr>
          <a:r>
            <a:rPr kumimoji="1" lang="ja-JP" altLang="en-US" sz="1100">
              <a:latin typeface="Meiryo UI" panose="020B0604030504040204" pitchFamily="50" charset="-128"/>
              <a:ea typeface="Meiryo UI" panose="020B0604030504040204" pitchFamily="50" charset="-128"/>
            </a:rPr>
            <a:t>「実施基準日」欄は記入不要であり、</a:t>
          </a:r>
          <a:endParaRPr kumimoji="1" lang="en-US" altLang="ja-JP" sz="1100">
            <a:latin typeface="Meiryo UI" panose="020B0604030504040204" pitchFamily="50" charset="-128"/>
            <a:ea typeface="Meiryo UI" panose="020B0604030504040204" pitchFamily="50" charset="-128"/>
          </a:endParaRPr>
        </a:p>
        <a:p>
          <a:pPr algn="l">
            <a:lnSpc>
              <a:spcPts val="1500"/>
            </a:lnSpc>
          </a:pPr>
          <a:r>
            <a:rPr kumimoji="1" lang="ja-JP" altLang="en-US" sz="1100">
              <a:latin typeface="Meiryo UI" panose="020B0604030504040204" pitchFamily="50" charset="-128"/>
              <a:ea typeface="Meiryo UI" panose="020B0604030504040204" pitchFamily="50" charset="-128"/>
            </a:rPr>
            <a:t>「実施報告日」欄は見込みの時期でよい。</a:t>
          </a:r>
          <a:endParaRPr kumimoji="1" lang="en-US" altLang="ja-JP" sz="1100">
            <a:latin typeface="Meiryo UI" panose="020B0604030504040204" pitchFamily="50" charset="-128"/>
            <a:ea typeface="Meiryo UI" panose="020B0604030504040204" pitchFamily="50" charset="-128"/>
          </a:endParaRPr>
        </a:p>
      </xdr:txBody>
    </xdr:sp>
    <xdr:clientData/>
  </xdr:twoCellAnchor>
  <xdr:twoCellAnchor>
    <xdr:from>
      <xdr:col>1</xdr:col>
      <xdr:colOff>495300</xdr:colOff>
      <xdr:row>80</xdr:row>
      <xdr:rowOff>25400</xdr:rowOff>
    </xdr:from>
    <xdr:to>
      <xdr:col>3</xdr:col>
      <xdr:colOff>774700</xdr:colOff>
      <xdr:row>81</xdr:row>
      <xdr:rowOff>0</xdr:rowOff>
    </xdr:to>
    <xdr:sp macro="" textlink="">
      <xdr:nvSpPr>
        <xdr:cNvPr id="17" name="楕円 16">
          <a:extLst>
            <a:ext uri="{FF2B5EF4-FFF2-40B4-BE49-F238E27FC236}">
              <a16:creationId xmlns:a16="http://schemas.microsoft.com/office/drawing/2014/main" id="{00000000-0008-0000-0000-000011000000}"/>
            </a:ext>
          </a:extLst>
        </xdr:cNvPr>
        <xdr:cNvSpPr/>
      </xdr:nvSpPr>
      <xdr:spPr>
        <a:xfrm>
          <a:off x="787400" y="16287750"/>
          <a:ext cx="1581150" cy="215900"/>
        </a:xfrm>
        <a:prstGeom prst="ellipse">
          <a:avLst/>
        </a:prstGeom>
        <a:no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189796</xdr:colOff>
      <xdr:row>36</xdr:row>
      <xdr:rowOff>437445</xdr:rowOff>
    </xdr:from>
    <xdr:to>
      <xdr:col>5</xdr:col>
      <xdr:colOff>41630</xdr:colOff>
      <xdr:row>36</xdr:row>
      <xdr:rowOff>1087263</xdr:rowOff>
    </xdr:to>
    <xdr:sp macro="" textlink="">
      <xdr:nvSpPr>
        <xdr:cNvPr id="18" name="吹き出し: 四角形 6">
          <a:extLst>
            <a:ext uri="{FF2B5EF4-FFF2-40B4-BE49-F238E27FC236}">
              <a16:creationId xmlns:a16="http://schemas.microsoft.com/office/drawing/2014/main" id="{00000000-0008-0000-0000-000012000000}"/>
            </a:ext>
          </a:extLst>
        </xdr:cNvPr>
        <xdr:cNvSpPr/>
      </xdr:nvSpPr>
      <xdr:spPr>
        <a:xfrm>
          <a:off x="189796" y="10399889"/>
          <a:ext cx="2991556" cy="649818"/>
        </a:xfrm>
        <a:prstGeom prst="borderCallout1">
          <a:avLst>
            <a:gd name="adj1" fmla="val 94483"/>
            <a:gd name="adj2" fmla="val 57032"/>
            <a:gd name="adj3" fmla="val 261180"/>
            <a:gd name="adj4" fmla="val 74155"/>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r>
            <a:rPr kumimoji="1" lang="ja-JP" altLang="en-US" sz="1100" b="0">
              <a:solidFill>
                <a:schemeClr val="lt1"/>
              </a:solidFill>
              <a:effectLst/>
              <a:latin typeface="Meiryo UI" panose="020B0604030504040204" pitchFamily="50" charset="-128"/>
              <a:ea typeface="Meiryo UI" panose="020B0604030504040204" pitchFamily="50" charset="-128"/>
              <a:cs typeface="+mn-cs"/>
            </a:rPr>
            <a:t>「申請者負担額」「支払申請額」は、それぞれ「業務別請求明細書」から金額を転記します。</a:t>
          </a:r>
        </a:p>
      </xdr:txBody>
    </xdr:sp>
    <xdr:clientData/>
  </xdr:twoCellAnchor>
  <xdr:twoCellAnchor>
    <xdr:from>
      <xdr:col>4</xdr:col>
      <xdr:colOff>222250</xdr:colOff>
      <xdr:row>45</xdr:row>
      <xdr:rowOff>35980</xdr:rowOff>
    </xdr:from>
    <xdr:to>
      <xdr:col>13</xdr:col>
      <xdr:colOff>0</xdr:colOff>
      <xdr:row>46</xdr:row>
      <xdr:rowOff>161569</xdr:rowOff>
    </xdr:to>
    <xdr:sp macro="" textlink="">
      <xdr:nvSpPr>
        <xdr:cNvPr id="19" name="吹き出し: 四角形 6">
          <a:extLst>
            <a:ext uri="{FF2B5EF4-FFF2-40B4-BE49-F238E27FC236}">
              <a16:creationId xmlns:a16="http://schemas.microsoft.com/office/drawing/2014/main" id="{00000000-0008-0000-0000-000013000000}"/>
            </a:ext>
          </a:extLst>
        </xdr:cNvPr>
        <xdr:cNvSpPr/>
      </xdr:nvSpPr>
      <xdr:spPr>
        <a:xfrm>
          <a:off x="2585861" y="13060536"/>
          <a:ext cx="2465917" cy="379589"/>
        </a:xfrm>
        <a:prstGeom prst="borderCallout1">
          <a:avLst>
            <a:gd name="adj1" fmla="val 32594"/>
            <a:gd name="adj2" fmla="val 2079"/>
            <a:gd name="adj3" fmla="val -45347"/>
            <a:gd name="adj4" fmla="val -582"/>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r>
            <a:rPr lang="ja-JP" altLang="en-US" b="0">
              <a:effectLst/>
              <a:latin typeface="Meiryo UI" panose="020B0604030504040204" pitchFamily="50" charset="-128"/>
              <a:ea typeface="Meiryo UI" panose="020B0604030504040204" pitchFamily="50" charset="-128"/>
            </a:rPr>
            <a:t>利用申請額以下、かつ</a:t>
          </a:r>
          <a:r>
            <a:rPr lang="en-US" altLang="ja-JP" b="0">
              <a:effectLst/>
              <a:latin typeface="Meiryo UI" panose="020B0604030504040204" pitchFamily="50" charset="-128"/>
              <a:ea typeface="Meiryo UI" panose="020B0604030504040204" pitchFamily="50" charset="-128"/>
            </a:rPr>
            <a:t>300</a:t>
          </a:r>
          <a:r>
            <a:rPr lang="ja-JP" altLang="en-US" b="0">
              <a:effectLst/>
              <a:latin typeface="Meiryo UI" panose="020B0604030504040204" pitchFamily="50" charset="-128"/>
              <a:ea typeface="Meiryo UI" panose="020B0604030504040204" pitchFamily="50" charset="-128"/>
            </a:rPr>
            <a:t>万円以下</a:t>
          </a:r>
          <a:endParaRPr lang="ja-JP" altLang="ja-JP" b="0">
            <a:effectLst/>
            <a:latin typeface="Meiryo UI" panose="020B0604030504040204" pitchFamily="50" charset="-128"/>
            <a:ea typeface="Meiryo UI" panose="020B0604030504040204" pitchFamily="50" charset="-128"/>
          </a:endParaRPr>
        </a:p>
      </xdr:txBody>
    </xdr:sp>
    <xdr:clientData/>
  </xdr:twoCellAnchor>
  <xdr:twoCellAnchor>
    <xdr:from>
      <xdr:col>15</xdr:col>
      <xdr:colOff>57150</xdr:colOff>
      <xdr:row>45</xdr:row>
      <xdr:rowOff>48680</xdr:rowOff>
    </xdr:from>
    <xdr:to>
      <xdr:col>20</xdr:col>
      <xdr:colOff>469900</xdr:colOff>
      <xdr:row>46</xdr:row>
      <xdr:rowOff>174269</xdr:rowOff>
    </xdr:to>
    <xdr:sp macro="" textlink="">
      <xdr:nvSpPr>
        <xdr:cNvPr id="20" name="吹き出し: 四角形 6">
          <a:extLst>
            <a:ext uri="{FF2B5EF4-FFF2-40B4-BE49-F238E27FC236}">
              <a16:creationId xmlns:a16="http://schemas.microsoft.com/office/drawing/2014/main" id="{00000000-0008-0000-0000-000014000000}"/>
            </a:ext>
          </a:extLst>
        </xdr:cNvPr>
        <xdr:cNvSpPr/>
      </xdr:nvSpPr>
      <xdr:spPr>
        <a:xfrm>
          <a:off x="5433483" y="13073236"/>
          <a:ext cx="2451806" cy="379589"/>
        </a:xfrm>
        <a:prstGeom prst="borderCallout1">
          <a:avLst>
            <a:gd name="adj1" fmla="val 32594"/>
            <a:gd name="adj2" fmla="val 2079"/>
            <a:gd name="adj3" fmla="val -45347"/>
            <a:gd name="adj4" fmla="val -582"/>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r>
            <a:rPr lang="ja-JP" altLang="en-US" b="0">
              <a:effectLst/>
              <a:latin typeface="Meiryo UI" panose="020B0604030504040204" pitchFamily="50" charset="-128"/>
              <a:ea typeface="Meiryo UI" panose="020B0604030504040204" pitchFamily="50" charset="-128"/>
            </a:rPr>
            <a:t>利用申請額以下、かつ</a:t>
          </a:r>
          <a:r>
            <a:rPr lang="en-US" altLang="ja-JP" b="0">
              <a:effectLst/>
              <a:latin typeface="Meiryo UI" panose="020B0604030504040204" pitchFamily="50" charset="-128"/>
              <a:ea typeface="Meiryo UI" panose="020B0604030504040204" pitchFamily="50" charset="-128"/>
            </a:rPr>
            <a:t>300</a:t>
          </a:r>
          <a:r>
            <a:rPr lang="ja-JP" altLang="en-US" b="0">
              <a:effectLst/>
              <a:latin typeface="Meiryo UI" panose="020B0604030504040204" pitchFamily="50" charset="-128"/>
              <a:ea typeface="Meiryo UI" panose="020B0604030504040204" pitchFamily="50" charset="-128"/>
            </a:rPr>
            <a:t>万円以下</a:t>
          </a:r>
          <a:endParaRPr lang="ja-JP" altLang="ja-JP" b="0">
            <a:effectLst/>
            <a:latin typeface="Meiryo UI" panose="020B0604030504040204" pitchFamily="50" charset="-128"/>
            <a:ea typeface="Meiryo UI" panose="020B0604030504040204" pitchFamily="50" charset="-128"/>
          </a:endParaRPr>
        </a:p>
      </xdr:txBody>
    </xdr:sp>
    <xdr:clientData/>
  </xdr:twoCellAnchor>
  <xdr:twoCellAnchor>
    <xdr:from>
      <xdr:col>18</xdr:col>
      <xdr:colOff>616654</xdr:colOff>
      <xdr:row>30</xdr:row>
      <xdr:rowOff>98777</xdr:rowOff>
    </xdr:from>
    <xdr:to>
      <xdr:col>20</xdr:col>
      <xdr:colOff>825499</xdr:colOff>
      <xdr:row>33</xdr:row>
      <xdr:rowOff>119944</xdr:rowOff>
    </xdr:to>
    <xdr:sp macro="" textlink="">
      <xdr:nvSpPr>
        <xdr:cNvPr id="2" name="吹き出し: 角を丸めた四角形 13">
          <a:extLst>
            <a:ext uri="{FF2B5EF4-FFF2-40B4-BE49-F238E27FC236}">
              <a16:creationId xmlns:a16="http://schemas.microsoft.com/office/drawing/2014/main" id="{D4A39715-E7CD-19A0-70DF-F65ABD3EE373}"/>
            </a:ext>
          </a:extLst>
        </xdr:cNvPr>
        <xdr:cNvSpPr/>
      </xdr:nvSpPr>
      <xdr:spPr>
        <a:xfrm>
          <a:off x="6479821" y="8240888"/>
          <a:ext cx="1761067" cy="684389"/>
        </a:xfrm>
        <a:prstGeom prst="wedgeRoundRectCallout">
          <a:avLst>
            <a:gd name="adj1" fmla="val -74750"/>
            <a:gd name="adj2" fmla="val -27978"/>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200"/>
            </a:lnSpc>
          </a:pPr>
          <a:r>
            <a:rPr kumimoji="1" lang="ja-JP" altLang="en-US" sz="1100" b="0">
              <a:solidFill>
                <a:schemeClr val="bg1"/>
              </a:solidFill>
              <a:latin typeface="Meiryo UI" panose="020B0604030504040204" pitchFamily="50" charset="-128"/>
              <a:ea typeface="Meiryo UI" panose="020B0604030504040204" pitchFamily="50" charset="-128"/>
            </a:rPr>
            <a:t>「４」の内容が、利用申請時の見通しとは異なっていても、問題ない。</a:t>
          </a:r>
          <a:endParaRPr kumimoji="1" lang="en-US" altLang="ja-JP" sz="1100" b="0">
            <a:solidFill>
              <a:schemeClr val="bg1"/>
            </a:solidFill>
            <a:latin typeface="Meiryo UI" panose="020B0604030504040204" pitchFamily="50" charset="-128"/>
            <a:ea typeface="Meiryo UI" panose="020B0604030504040204" pitchFamily="50" charset="-128"/>
          </a:endParaRPr>
        </a:p>
      </xdr:txBody>
    </xdr:sp>
    <xdr:clientData/>
  </xdr:twoCellAnchor>
  <xdr:twoCellAnchor>
    <xdr:from>
      <xdr:col>5</xdr:col>
      <xdr:colOff>182741</xdr:colOff>
      <xdr:row>36</xdr:row>
      <xdr:rowOff>127003</xdr:rowOff>
    </xdr:from>
    <xdr:to>
      <xdr:col>18</xdr:col>
      <xdr:colOff>197556</xdr:colOff>
      <xdr:row>37</xdr:row>
      <xdr:rowOff>204613</xdr:rowOff>
    </xdr:to>
    <xdr:sp macro="" textlink="">
      <xdr:nvSpPr>
        <xdr:cNvPr id="7" name="吹き出し: 四角形 6">
          <a:extLst>
            <a:ext uri="{FF2B5EF4-FFF2-40B4-BE49-F238E27FC236}">
              <a16:creationId xmlns:a16="http://schemas.microsoft.com/office/drawing/2014/main" id="{2A5712E3-3CA9-F517-2C45-C50DF2C0EDF6}"/>
            </a:ext>
          </a:extLst>
        </xdr:cNvPr>
        <xdr:cNvSpPr/>
      </xdr:nvSpPr>
      <xdr:spPr>
        <a:xfrm>
          <a:off x="3322463" y="10089447"/>
          <a:ext cx="2738260" cy="1213555"/>
        </a:xfrm>
        <a:prstGeom prst="borderCallout1">
          <a:avLst>
            <a:gd name="adj1" fmla="val 94483"/>
            <a:gd name="adj2" fmla="val 57032"/>
            <a:gd name="adj3" fmla="val 163485"/>
            <a:gd name="adj4" fmla="val 132724"/>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r>
            <a:rPr kumimoji="1" lang="ja-JP" altLang="en-US" sz="1100" b="0">
              <a:solidFill>
                <a:schemeClr val="lt1"/>
              </a:solidFill>
              <a:effectLst/>
              <a:latin typeface="Meiryo UI" panose="020B0604030504040204" pitchFamily="50" charset="-128"/>
              <a:ea typeface="Meiryo UI" panose="020B0604030504040204" pitchFamily="50" charset="-128"/>
              <a:cs typeface="+mn-cs"/>
            </a:rPr>
            <a:t>「申請者負担額」の合計額（各人分）と、「申請者による費用負担額</a:t>
          </a:r>
          <a:r>
            <a:rPr kumimoji="1" lang="en-US" altLang="ja-JP" sz="1100" b="0">
              <a:solidFill>
                <a:schemeClr val="lt1"/>
              </a:solidFill>
              <a:effectLst/>
              <a:latin typeface="Meiryo UI" panose="020B0604030504040204" pitchFamily="50" charset="-128"/>
              <a:ea typeface="Meiryo UI" panose="020B0604030504040204" pitchFamily="50" charset="-128"/>
              <a:cs typeface="+mn-cs"/>
            </a:rPr>
            <a:t>(</a:t>
          </a:r>
          <a:r>
            <a:rPr kumimoji="1" lang="ja-JP" altLang="en-US" sz="1100" b="0">
              <a:solidFill>
                <a:schemeClr val="lt1"/>
              </a:solidFill>
              <a:effectLst/>
              <a:latin typeface="Meiryo UI" panose="020B0604030504040204" pitchFamily="50" charset="-128"/>
              <a:ea typeface="Meiryo UI" panose="020B0604030504040204" pitchFamily="50" charset="-128"/>
              <a:cs typeface="+mn-cs"/>
            </a:rPr>
            <a:t>３分の１</a:t>
          </a:r>
          <a:r>
            <a:rPr kumimoji="1" lang="en-US" altLang="ja-JP" sz="1100" b="0">
              <a:solidFill>
                <a:schemeClr val="lt1"/>
              </a:solidFill>
              <a:effectLst/>
              <a:latin typeface="Meiryo UI" panose="020B0604030504040204" pitchFamily="50" charset="-128"/>
              <a:ea typeface="Meiryo UI" panose="020B0604030504040204" pitchFamily="50" charset="-128"/>
              <a:cs typeface="+mn-cs"/>
            </a:rPr>
            <a:t>)</a:t>
          </a:r>
          <a:r>
            <a:rPr kumimoji="1" lang="ja-JP" altLang="en-US" sz="1100" b="0">
              <a:solidFill>
                <a:schemeClr val="lt1"/>
              </a:solidFill>
              <a:effectLst/>
              <a:latin typeface="Meiryo UI" panose="020B0604030504040204" pitchFamily="50" charset="-128"/>
              <a:ea typeface="Meiryo UI" panose="020B0604030504040204" pitchFamily="50" charset="-128"/>
              <a:cs typeface="+mn-cs"/>
            </a:rPr>
            <a:t>の支払を示す証憑類」の振込金額とは、原則として一致している必要があります。</a:t>
          </a:r>
        </a:p>
      </xdr:txBody>
    </xdr:sp>
    <xdr:clientData/>
  </xdr:twoCellAnchor>
  <xdr:twoCellAnchor>
    <xdr:from>
      <xdr:col>18</xdr:col>
      <xdr:colOff>289278</xdr:colOff>
      <xdr:row>36</xdr:row>
      <xdr:rowOff>119948</xdr:rowOff>
    </xdr:from>
    <xdr:to>
      <xdr:col>20</xdr:col>
      <xdr:colOff>1305278</xdr:colOff>
      <xdr:row>37</xdr:row>
      <xdr:rowOff>211669</xdr:rowOff>
    </xdr:to>
    <xdr:sp macro="" textlink="">
      <xdr:nvSpPr>
        <xdr:cNvPr id="9" name="吹き出し: 四角形 6">
          <a:extLst>
            <a:ext uri="{FF2B5EF4-FFF2-40B4-BE49-F238E27FC236}">
              <a16:creationId xmlns:a16="http://schemas.microsoft.com/office/drawing/2014/main" id="{07CE2800-82E6-12C9-67D5-E9E538806EA5}"/>
            </a:ext>
          </a:extLst>
        </xdr:cNvPr>
        <xdr:cNvSpPr/>
      </xdr:nvSpPr>
      <xdr:spPr>
        <a:xfrm>
          <a:off x="6152445" y="10082392"/>
          <a:ext cx="2568222" cy="1227666"/>
        </a:xfrm>
        <a:prstGeom prst="borderCallout1">
          <a:avLst>
            <a:gd name="adj1" fmla="val 94483"/>
            <a:gd name="adj2" fmla="val 57032"/>
            <a:gd name="adj3" fmla="val 161540"/>
            <a:gd name="adj4" fmla="val 79141"/>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r>
            <a:rPr kumimoji="1" lang="ja-JP" altLang="en-US" sz="1100" b="0">
              <a:solidFill>
                <a:schemeClr val="lt1"/>
              </a:solidFill>
              <a:effectLst/>
              <a:latin typeface="Meiryo UI" panose="020B0604030504040204" pitchFamily="50" charset="-128"/>
              <a:ea typeface="Meiryo UI" panose="020B0604030504040204" pitchFamily="50" charset="-128"/>
              <a:cs typeface="+mn-cs"/>
            </a:rPr>
            <a:t>「支払申請額」の合計額（各人分）と、「認定経営革新等支援機関ごとの請求書類（協議会宛）」の請求金額とは、原則として一致している必要があります。</a:t>
          </a:r>
        </a:p>
      </xdr:txBody>
    </xdr:sp>
    <xdr:clientData/>
  </xdr:twoCellAnchor>
  <xdr:twoCellAnchor>
    <xdr:from>
      <xdr:col>3</xdr:col>
      <xdr:colOff>0</xdr:colOff>
      <xdr:row>40</xdr:row>
      <xdr:rowOff>21166</xdr:rowOff>
    </xdr:from>
    <xdr:to>
      <xdr:col>5</xdr:col>
      <xdr:colOff>21166</xdr:colOff>
      <xdr:row>42</xdr:row>
      <xdr:rowOff>14111</xdr:rowOff>
    </xdr:to>
    <xdr:sp macro="" textlink="">
      <xdr:nvSpPr>
        <xdr:cNvPr id="21" name="四角形: 角を丸くする 20">
          <a:extLst>
            <a:ext uri="{FF2B5EF4-FFF2-40B4-BE49-F238E27FC236}">
              <a16:creationId xmlns:a16="http://schemas.microsoft.com/office/drawing/2014/main" id="{EA9A9798-CD70-1059-5FA6-9DC20199F2DA}"/>
            </a:ext>
          </a:extLst>
        </xdr:cNvPr>
        <xdr:cNvSpPr/>
      </xdr:nvSpPr>
      <xdr:spPr>
        <a:xfrm>
          <a:off x="1587500" y="12149666"/>
          <a:ext cx="1573388" cy="500945"/>
        </a:xfrm>
        <a:prstGeom prst="roundRect">
          <a:avLst/>
        </a:prstGeom>
        <a:noFill/>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19</xdr:col>
      <xdr:colOff>28222</xdr:colOff>
      <xdr:row>40</xdr:row>
      <xdr:rowOff>14111</xdr:rowOff>
    </xdr:from>
    <xdr:to>
      <xdr:col>20</xdr:col>
      <xdr:colOff>0</xdr:colOff>
      <xdr:row>42</xdr:row>
      <xdr:rowOff>7056</xdr:rowOff>
    </xdr:to>
    <xdr:sp macro="" textlink="">
      <xdr:nvSpPr>
        <xdr:cNvPr id="22" name="四角形: 角を丸くする 21">
          <a:extLst>
            <a:ext uri="{FF2B5EF4-FFF2-40B4-BE49-F238E27FC236}">
              <a16:creationId xmlns:a16="http://schemas.microsoft.com/office/drawing/2014/main" id="{F0F6CEA5-DB1B-A0C9-CC4A-6D8036FDBF65}"/>
            </a:ext>
          </a:extLst>
        </xdr:cNvPr>
        <xdr:cNvSpPr/>
      </xdr:nvSpPr>
      <xdr:spPr>
        <a:xfrm>
          <a:off x="6667500" y="12142611"/>
          <a:ext cx="747889" cy="500945"/>
        </a:xfrm>
        <a:prstGeom prst="roundRect">
          <a:avLst/>
        </a:prstGeom>
        <a:noFill/>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20</xdr:col>
      <xdr:colOff>620889</xdr:colOff>
      <xdr:row>40</xdr:row>
      <xdr:rowOff>7055</xdr:rowOff>
    </xdr:from>
    <xdr:to>
      <xdr:col>21</xdr:col>
      <xdr:colOff>7056</xdr:colOff>
      <xdr:row>42</xdr:row>
      <xdr:rowOff>0</xdr:rowOff>
    </xdr:to>
    <xdr:sp macro="" textlink="">
      <xdr:nvSpPr>
        <xdr:cNvPr id="23" name="四角形: 角を丸くする 22">
          <a:extLst>
            <a:ext uri="{FF2B5EF4-FFF2-40B4-BE49-F238E27FC236}">
              <a16:creationId xmlns:a16="http://schemas.microsoft.com/office/drawing/2014/main" id="{EAE7A0E7-B3B1-CF19-38E4-9F65AAC7F5B5}"/>
            </a:ext>
          </a:extLst>
        </xdr:cNvPr>
        <xdr:cNvSpPr/>
      </xdr:nvSpPr>
      <xdr:spPr>
        <a:xfrm>
          <a:off x="8036278" y="12135555"/>
          <a:ext cx="747889" cy="500945"/>
        </a:xfrm>
        <a:prstGeom prst="roundRect">
          <a:avLst/>
        </a:prstGeom>
        <a:noFill/>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4</xdr:col>
      <xdr:colOff>28223</xdr:colOff>
      <xdr:row>44</xdr:row>
      <xdr:rowOff>49389</xdr:rowOff>
    </xdr:from>
    <xdr:to>
      <xdr:col>4</xdr:col>
      <xdr:colOff>762001</xdr:colOff>
      <xdr:row>45</xdr:row>
      <xdr:rowOff>0</xdr:rowOff>
    </xdr:to>
    <xdr:sp macro="" textlink="">
      <xdr:nvSpPr>
        <xdr:cNvPr id="24" name="四角形: 角を丸くする 23">
          <a:extLst>
            <a:ext uri="{FF2B5EF4-FFF2-40B4-BE49-F238E27FC236}">
              <a16:creationId xmlns:a16="http://schemas.microsoft.com/office/drawing/2014/main" id="{F8C43449-3625-9624-4CBE-2C81DF621957}"/>
            </a:ext>
          </a:extLst>
        </xdr:cNvPr>
        <xdr:cNvSpPr/>
      </xdr:nvSpPr>
      <xdr:spPr>
        <a:xfrm>
          <a:off x="2391834" y="13003389"/>
          <a:ext cx="733778" cy="268111"/>
        </a:xfrm>
        <a:prstGeom prst="roundRect">
          <a:avLst/>
        </a:prstGeom>
        <a:noFill/>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13</xdr:col>
      <xdr:colOff>56445</xdr:colOff>
      <xdr:row>44</xdr:row>
      <xdr:rowOff>49389</xdr:rowOff>
    </xdr:from>
    <xdr:to>
      <xdr:col>17</xdr:col>
      <xdr:colOff>141112</xdr:colOff>
      <xdr:row>45</xdr:row>
      <xdr:rowOff>0</xdr:rowOff>
    </xdr:to>
    <xdr:sp macro="" textlink="">
      <xdr:nvSpPr>
        <xdr:cNvPr id="25" name="四角形: 角を丸くする 24">
          <a:extLst>
            <a:ext uri="{FF2B5EF4-FFF2-40B4-BE49-F238E27FC236}">
              <a16:creationId xmlns:a16="http://schemas.microsoft.com/office/drawing/2014/main" id="{77CF62D0-B06B-135F-4D7F-088711576E83}"/>
            </a:ext>
          </a:extLst>
        </xdr:cNvPr>
        <xdr:cNvSpPr/>
      </xdr:nvSpPr>
      <xdr:spPr>
        <a:xfrm>
          <a:off x="5108223" y="13003389"/>
          <a:ext cx="733778" cy="268111"/>
        </a:xfrm>
        <a:prstGeom prst="roundRect">
          <a:avLst/>
        </a:prstGeom>
        <a:noFill/>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endParaRPr kumimoji="1" lang="ja-JP" altLang="en-US" sz="1100"/>
        </a:p>
      </xdr:txBody>
    </xdr:sp>
    <xdr:clientData/>
  </xdr:twoCellAnchor>
  <xdr:oneCellAnchor>
    <xdr:from>
      <xdr:col>4</xdr:col>
      <xdr:colOff>56444</xdr:colOff>
      <xdr:row>3</xdr:row>
      <xdr:rowOff>246945</xdr:rowOff>
    </xdr:from>
    <xdr:ext cx="664346" cy="705822"/>
    <xdr:sp macro="" textlink="">
      <xdr:nvSpPr>
        <xdr:cNvPr id="26" name="四角形: 角を丸くする 25">
          <a:extLst>
            <a:ext uri="{FF2B5EF4-FFF2-40B4-BE49-F238E27FC236}">
              <a16:creationId xmlns:a16="http://schemas.microsoft.com/office/drawing/2014/main" id="{1C197B8C-57A0-4CA2-A143-70BF61E31830}"/>
            </a:ext>
          </a:extLst>
        </xdr:cNvPr>
        <xdr:cNvSpPr/>
      </xdr:nvSpPr>
      <xdr:spPr>
        <a:xfrm>
          <a:off x="2420055" y="1065389"/>
          <a:ext cx="664346" cy="705822"/>
        </a:xfrm>
        <a:prstGeom prst="roundRect">
          <a:avLst>
            <a:gd name="adj" fmla="val 47146"/>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noAutofit/>
        </a:bodyPr>
        <a:lstStyle/>
        <a:p>
          <a:pPr algn="l"/>
          <a:r>
            <a:rPr kumimoji="1" lang="ja-JP" altLang="en-US" sz="1100">
              <a:solidFill>
                <a:srgbClr val="FF0000"/>
              </a:solidFill>
            </a:rPr>
            <a:t>●▲株式会社</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13</xdr:col>
      <xdr:colOff>567266</xdr:colOff>
      <xdr:row>33</xdr:row>
      <xdr:rowOff>0</xdr:rowOff>
    </xdr:from>
    <xdr:to>
      <xdr:col>17</xdr:col>
      <xdr:colOff>306999</xdr:colOff>
      <xdr:row>34</xdr:row>
      <xdr:rowOff>92643</xdr:rowOff>
    </xdr:to>
    <xdr:sp macro="" textlink="">
      <xdr:nvSpPr>
        <xdr:cNvPr id="2" name="四角形吹き出し 3">
          <a:extLst>
            <a:ext uri="{FF2B5EF4-FFF2-40B4-BE49-F238E27FC236}">
              <a16:creationId xmlns:a16="http://schemas.microsoft.com/office/drawing/2014/main" id="{00000000-0008-0000-0100-000002000000}"/>
            </a:ext>
          </a:extLst>
        </xdr:cNvPr>
        <xdr:cNvSpPr/>
      </xdr:nvSpPr>
      <xdr:spPr>
        <a:xfrm>
          <a:off x="8974666" y="14846300"/>
          <a:ext cx="2013033" cy="759393"/>
        </a:xfrm>
        <a:prstGeom prst="wedgeRectCallout">
          <a:avLst>
            <a:gd name="adj1" fmla="val 40045"/>
            <a:gd name="adj2" fmla="val 83178"/>
          </a:avLst>
        </a:prstGeom>
        <a:solidFill>
          <a:schemeClr val="bg1"/>
        </a:solidFill>
        <a:ln w="28575">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en-US" sz="1200">
              <a:solidFill>
                <a:sysClr val="windowText" lastClr="000000"/>
              </a:solidFill>
              <a:effectLst/>
            </a:rPr>
            <a:t>計算時間</a:t>
          </a:r>
          <a:r>
            <a:rPr lang="en-US" altLang="ja-JP" sz="1200">
              <a:solidFill>
                <a:sysClr val="windowText" lastClr="000000"/>
              </a:solidFill>
              <a:effectLst/>
            </a:rPr>
            <a:t>×</a:t>
          </a:r>
          <a:r>
            <a:rPr lang="ja-JP" altLang="en-US" sz="1200">
              <a:solidFill>
                <a:sysClr val="windowText" lastClr="000000"/>
              </a:solidFill>
              <a:effectLst/>
            </a:rPr>
            <a:t>単価</a:t>
          </a:r>
          <a:endParaRPr lang="en-US" altLang="ja-JP" sz="1200">
            <a:solidFill>
              <a:sysClr val="windowText" lastClr="000000"/>
            </a:solidFill>
            <a:effectLst/>
          </a:endParaRPr>
        </a:p>
        <a:p>
          <a:r>
            <a:rPr lang="en-US" altLang="ja-JP" sz="1200">
              <a:solidFill>
                <a:sysClr val="windowText" lastClr="000000"/>
              </a:solidFill>
              <a:effectLst/>
            </a:rPr>
            <a:t>※</a:t>
          </a:r>
          <a:r>
            <a:rPr lang="ja-JP" altLang="en-US" sz="1200">
              <a:solidFill>
                <a:sysClr val="windowText" lastClr="000000"/>
              </a:solidFill>
              <a:effectLst/>
            </a:rPr>
            <a:t>税込金額</a:t>
          </a:r>
          <a:endParaRPr lang="ja-JP" altLang="ja-JP" sz="1200">
            <a:solidFill>
              <a:sysClr val="windowText" lastClr="000000"/>
            </a:solidFill>
            <a:effectLst/>
          </a:endParaRPr>
        </a:p>
        <a:p>
          <a:r>
            <a:rPr kumimoji="1" lang="en-US" altLang="ja-JP" sz="1200" baseline="0">
              <a:solidFill>
                <a:sysClr val="windowText" lastClr="000000"/>
              </a:solidFill>
              <a:effectLst/>
              <a:latin typeface="+mn-lt"/>
              <a:ea typeface="+mn-ea"/>
              <a:cs typeface="+mn-cs"/>
            </a:rPr>
            <a:t>※</a:t>
          </a:r>
          <a:r>
            <a:rPr kumimoji="1" lang="ja-JP" altLang="ja-JP" sz="1200" baseline="0">
              <a:solidFill>
                <a:sysClr val="windowText" lastClr="000000"/>
              </a:solidFill>
              <a:effectLst/>
              <a:latin typeface="+mn-lt"/>
              <a:ea typeface="+mn-ea"/>
              <a:cs typeface="+mn-cs"/>
            </a:rPr>
            <a:t>少数点以下は切り捨て</a:t>
          </a:r>
          <a:endParaRPr lang="ja-JP" altLang="ja-JP" sz="1200">
            <a:solidFill>
              <a:sysClr val="windowText" lastClr="000000"/>
            </a:solidFill>
            <a:effectLst/>
          </a:endParaRPr>
        </a:p>
      </xdr:txBody>
    </xdr:sp>
    <xdr:clientData/>
  </xdr:twoCellAnchor>
  <xdr:twoCellAnchor>
    <xdr:from>
      <xdr:col>6</xdr:col>
      <xdr:colOff>148166</xdr:colOff>
      <xdr:row>6</xdr:row>
      <xdr:rowOff>97367</xdr:rowOff>
    </xdr:from>
    <xdr:to>
      <xdr:col>11</xdr:col>
      <xdr:colOff>330200</xdr:colOff>
      <xdr:row>7</xdr:row>
      <xdr:rowOff>198967</xdr:rowOff>
    </xdr:to>
    <xdr:sp macro="" textlink="">
      <xdr:nvSpPr>
        <xdr:cNvPr id="3" name="線吹き出し 2 (枠付き) 4">
          <a:extLst>
            <a:ext uri="{FF2B5EF4-FFF2-40B4-BE49-F238E27FC236}">
              <a16:creationId xmlns:a16="http://schemas.microsoft.com/office/drawing/2014/main" id="{00000000-0008-0000-0100-000003000000}"/>
            </a:ext>
          </a:extLst>
        </xdr:cNvPr>
        <xdr:cNvSpPr/>
      </xdr:nvSpPr>
      <xdr:spPr>
        <a:xfrm>
          <a:off x="4040716" y="1354667"/>
          <a:ext cx="3579284" cy="349250"/>
        </a:xfrm>
        <a:prstGeom prst="borderCallout2">
          <a:avLst>
            <a:gd name="adj1" fmla="val 100714"/>
            <a:gd name="adj2" fmla="val 12108"/>
            <a:gd name="adj3" fmla="val 199569"/>
            <a:gd name="adj4" fmla="val -3885"/>
            <a:gd name="adj5" fmla="val 346819"/>
            <a:gd name="adj6" fmla="val -24411"/>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rPr>
            <a:t>従事時間管理表は、従事者ごとに分けてください。</a:t>
          </a:r>
        </a:p>
      </xdr:txBody>
    </xdr:sp>
    <xdr:clientData/>
  </xdr:twoCellAnchor>
  <xdr:twoCellAnchor>
    <xdr:from>
      <xdr:col>1</xdr:col>
      <xdr:colOff>143933</xdr:colOff>
      <xdr:row>30</xdr:row>
      <xdr:rowOff>118534</xdr:rowOff>
    </xdr:from>
    <xdr:to>
      <xdr:col>5</xdr:col>
      <xdr:colOff>524934</xdr:colOff>
      <xdr:row>34</xdr:row>
      <xdr:rowOff>110067</xdr:rowOff>
    </xdr:to>
    <xdr:sp macro="" textlink="">
      <xdr:nvSpPr>
        <xdr:cNvPr id="4" name="線吹き出し 2 (枠付き) 5">
          <a:extLst>
            <a:ext uri="{FF2B5EF4-FFF2-40B4-BE49-F238E27FC236}">
              <a16:creationId xmlns:a16="http://schemas.microsoft.com/office/drawing/2014/main" id="{00000000-0008-0000-0100-000004000000}"/>
            </a:ext>
          </a:extLst>
        </xdr:cNvPr>
        <xdr:cNvSpPr/>
      </xdr:nvSpPr>
      <xdr:spPr>
        <a:xfrm>
          <a:off x="457200" y="12987867"/>
          <a:ext cx="3386667" cy="2667000"/>
        </a:xfrm>
        <a:prstGeom prst="borderCallout2">
          <a:avLst>
            <a:gd name="adj1" fmla="val -596"/>
            <a:gd name="adj2" fmla="val 3878"/>
            <a:gd name="adj3" fmla="val -384790"/>
            <a:gd name="adj4" fmla="val 473"/>
            <a:gd name="adj5" fmla="val -400747"/>
            <a:gd name="adj6" fmla="val 9942"/>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rPr>
            <a:t>＜認定支援機関の属性＞　</a:t>
          </a:r>
          <a:endParaRPr kumimoji="1" lang="en-US" altLang="ja-JP" sz="1200">
            <a:solidFill>
              <a:sysClr val="windowText" lastClr="000000"/>
            </a:solidFill>
          </a:endParaRPr>
        </a:p>
        <a:p>
          <a:pPr algn="l"/>
          <a:r>
            <a:rPr kumimoji="1" lang="ja-JP" altLang="en-US" sz="1200">
              <a:solidFill>
                <a:sysClr val="windowText" lastClr="000000"/>
              </a:solidFill>
            </a:rPr>
            <a:t>・弁護士、弁護士法人、公認会計士、監査法人、中小企業診断士、税理士、税理士法人、民間コンサルティング会社、金融機関　等</a:t>
          </a:r>
        </a:p>
        <a:p>
          <a:pPr algn="l"/>
          <a:endParaRPr kumimoji="1" lang="en-US" altLang="ja-JP" sz="1200">
            <a:solidFill>
              <a:sysClr val="windowText" lastClr="000000"/>
            </a:solidFill>
          </a:endParaRPr>
        </a:p>
        <a:p>
          <a:pPr algn="l"/>
          <a:r>
            <a:rPr kumimoji="1" lang="ja-JP" altLang="en-US" sz="1200">
              <a:solidFill>
                <a:sysClr val="windowText" lastClr="000000"/>
              </a:solidFill>
            </a:rPr>
            <a:t>＜従事者の属性＞</a:t>
          </a:r>
          <a:endParaRPr kumimoji="1" lang="en-US" altLang="ja-JP" sz="1200">
            <a:solidFill>
              <a:sysClr val="windowText" lastClr="000000"/>
            </a:solidFill>
          </a:endParaRPr>
        </a:p>
        <a:p>
          <a:pPr algn="l"/>
          <a:r>
            <a:rPr kumimoji="1" lang="ja-JP" altLang="en-US" sz="1200">
              <a:solidFill>
                <a:sysClr val="windowText" lastClr="000000"/>
              </a:solidFill>
            </a:rPr>
            <a:t>・認定支援機関が個人で、従事者が認定支援機関本人の場合</a:t>
          </a:r>
          <a:endParaRPr kumimoji="1" lang="en-US" altLang="ja-JP" sz="1200">
            <a:solidFill>
              <a:sysClr val="windowText" lastClr="000000"/>
            </a:solidFill>
          </a:endParaRPr>
        </a:p>
        <a:p>
          <a:pPr algn="l"/>
          <a:r>
            <a:rPr kumimoji="1" lang="ja-JP" altLang="en-US" sz="1200">
              <a:solidFill>
                <a:sysClr val="windowText" lastClr="000000"/>
              </a:solidFill>
            </a:rPr>
            <a:t>→認定支援機関本人</a:t>
          </a:r>
          <a:endParaRPr kumimoji="1" lang="en-US" altLang="ja-JP" sz="1200">
            <a:solidFill>
              <a:sysClr val="windowText" lastClr="000000"/>
            </a:solidFill>
          </a:endParaRPr>
        </a:p>
        <a:p>
          <a:pPr algn="l"/>
          <a:r>
            <a:rPr kumimoji="1" lang="ja-JP" altLang="en-US" sz="1200">
              <a:solidFill>
                <a:sysClr val="windowText" lastClr="000000"/>
              </a:solidFill>
            </a:rPr>
            <a:t>・それ以外の場合</a:t>
          </a:r>
          <a:endParaRPr kumimoji="1" lang="en-US" altLang="ja-JP" sz="1200">
            <a:solidFill>
              <a:sysClr val="windowText" lastClr="000000"/>
            </a:solidFill>
          </a:endParaRPr>
        </a:p>
        <a:p>
          <a:pPr algn="l"/>
          <a:r>
            <a:rPr kumimoji="1" lang="ja-JP" altLang="en-US" sz="1200">
              <a:solidFill>
                <a:sysClr val="windowText" lastClr="000000"/>
              </a:solidFill>
            </a:rPr>
            <a:t>→弁護士、公認会計士、中小企業診断士、税理士、社員、事務員　等</a:t>
          </a:r>
          <a:endParaRPr kumimoji="1" lang="en-US" altLang="ja-JP" sz="1200">
            <a:solidFill>
              <a:sysClr val="windowText" lastClr="000000"/>
            </a:solidFill>
          </a:endParaRPr>
        </a:p>
      </xdr:txBody>
    </xdr:sp>
    <xdr:clientData/>
  </xdr:twoCellAnchor>
  <xdr:twoCellAnchor>
    <xdr:from>
      <xdr:col>7</xdr:col>
      <xdr:colOff>16618</xdr:colOff>
      <xdr:row>15</xdr:row>
      <xdr:rowOff>9587</xdr:rowOff>
    </xdr:from>
    <xdr:to>
      <xdr:col>8</xdr:col>
      <xdr:colOff>0</xdr:colOff>
      <xdr:row>17</xdr:row>
      <xdr:rowOff>31749</xdr:rowOff>
    </xdr:to>
    <xdr:sp macro="" textlink="">
      <xdr:nvSpPr>
        <xdr:cNvPr id="6" name="正方形/長方形 5">
          <a:extLst>
            <a:ext uri="{FF2B5EF4-FFF2-40B4-BE49-F238E27FC236}">
              <a16:creationId xmlns:a16="http://schemas.microsoft.com/office/drawing/2014/main" id="{00000000-0008-0000-0100-000006000000}"/>
            </a:ext>
          </a:extLst>
        </xdr:cNvPr>
        <xdr:cNvSpPr/>
      </xdr:nvSpPr>
      <xdr:spPr>
        <a:xfrm>
          <a:off x="4582268" y="3590987"/>
          <a:ext cx="656482" cy="619062"/>
        </a:xfrm>
        <a:prstGeom prst="rect">
          <a:avLst/>
        </a:prstGeom>
        <a:noFill/>
        <a:ln w="28575">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ｃ</a:t>
          </a:r>
        </a:p>
      </xdr:txBody>
    </xdr:sp>
    <xdr:clientData/>
  </xdr:twoCellAnchor>
  <xdr:twoCellAnchor>
    <xdr:from>
      <xdr:col>16</xdr:col>
      <xdr:colOff>587374</xdr:colOff>
      <xdr:row>37</xdr:row>
      <xdr:rowOff>0</xdr:rowOff>
    </xdr:from>
    <xdr:to>
      <xdr:col>18</xdr:col>
      <xdr:colOff>0</xdr:colOff>
      <xdr:row>37</xdr:row>
      <xdr:rowOff>2583</xdr:rowOff>
    </xdr:to>
    <xdr:sp macro="" textlink="">
      <xdr:nvSpPr>
        <xdr:cNvPr id="7" name="正方形/長方形 6">
          <a:extLst>
            <a:ext uri="{FF2B5EF4-FFF2-40B4-BE49-F238E27FC236}">
              <a16:creationId xmlns:a16="http://schemas.microsoft.com/office/drawing/2014/main" id="{00000000-0008-0000-0100-000007000000}"/>
            </a:ext>
          </a:extLst>
        </xdr:cNvPr>
        <xdr:cNvSpPr/>
      </xdr:nvSpPr>
      <xdr:spPr>
        <a:xfrm>
          <a:off x="10664824" y="16617950"/>
          <a:ext cx="609105" cy="2583"/>
        </a:xfrm>
        <a:prstGeom prst="rect">
          <a:avLst/>
        </a:prstGeom>
        <a:noFill/>
        <a:ln w="28575">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241300</xdr:colOff>
      <xdr:row>30</xdr:row>
      <xdr:rowOff>342902</xdr:rowOff>
    </xdr:from>
    <xdr:to>
      <xdr:col>13</xdr:col>
      <xdr:colOff>162565</xdr:colOff>
      <xdr:row>31</xdr:row>
      <xdr:rowOff>414867</xdr:rowOff>
    </xdr:to>
    <xdr:sp macro="" textlink="">
      <xdr:nvSpPr>
        <xdr:cNvPr id="9" name="線吹き出し 2 (枠付き) 12">
          <a:extLst>
            <a:ext uri="{FF2B5EF4-FFF2-40B4-BE49-F238E27FC236}">
              <a16:creationId xmlns:a16="http://schemas.microsoft.com/office/drawing/2014/main" id="{00000000-0008-0000-0100-000009000000}"/>
            </a:ext>
          </a:extLst>
        </xdr:cNvPr>
        <xdr:cNvSpPr/>
      </xdr:nvSpPr>
      <xdr:spPr>
        <a:xfrm>
          <a:off x="5480050" y="13188952"/>
          <a:ext cx="3089915" cy="738715"/>
        </a:xfrm>
        <a:prstGeom prst="borderCallout2">
          <a:avLst>
            <a:gd name="adj1" fmla="val 181"/>
            <a:gd name="adj2" fmla="val 12039"/>
            <a:gd name="adj3" fmla="val -67066"/>
            <a:gd name="adj4" fmla="val 22609"/>
            <a:gd name="adj5" fmla="val -66026"/>
            <a:gd name="adj6" fmla="val 22472"/>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rPr>
            <a:t>プルダウンから、行った業務内容を選択してください。（区分は利用申請書の「業務内容」と同様です）</a:t>
          </a:r>
        </a:p>
      </xdr:txBody>
    </xdr:sp>
    <xdr:clientData/>
  </xdr:twoCellAnchor>
  <xdr:twoCellAnchor>
    <xdr:from>
      <xdr:col>7</xdr:col>
      <xdr:colOff>668867</xdr:colOff>
      <xdr:row>14</xdr:row>
      <xdr:rowOff>76201</xdr:rowOff>
    </xdr:from>
    <xdr:to>
      <xdr:col>16</xdr:col>
      <xdr:colOff>93133</xdr:colOff>
      <xdr:row>15</xdr:row>
      <xdr:rowOff>59267</xdr:rowOff>
    </xdr:to>
    <xdr:sp macro="" textlink="">
      <xdr:nvSpPr>
        <xdr:cNvPr id="10" name="線吹き出し 1 (枠付き) 13">
          <a:extLst>
            <a:ext uri="{FF2B5EF4-FFF2-40B4-BE49-F238E27FC236}">
              <a16:creationId xmlns:a16="http://schemas.microsoft.com/office/drawing/2014/main" id="{00000000-0008-0000-0100-00000A000000}"/>
            </a:ext>
          </a:extLst>
        </xdr:cNvPr>
        <xdr:cNvSpPr/>
      </xdr:nvSpPr>
      <xdr:spPr>
        <a:xfrm>
          <a:off x="5234517" y="3302001"/>
          <a:ext cx="4936066" cy="338666"/>
        </a:xfrm>
        <a:prstGeom prst="borderCallout1">
          <a:avLst>
            <a:gd name="adj1" fmla="val 31571"/>
            <a:gd name="adj2" fmla="val 390"/>
            <a:gd name="adj3" fmla="val 112757"/>
            <a:gd name="adj4" fmla="val -7333"/>
          </a:avLst>
        </a:prstGeom>
        <a:solidFill>
          <a:schemeClr val="bg1"/>
        </a:solidFill>
        <a:ln w="28575">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rPr>
            <a:t>時間＋分単位の「時間数」を、時間単位へと変換する。（</a:t>
          </a:r>
          <a:r>
            <a:rPr kumimoji="1" lang="en-US" altLang="ja-JP" sz="1200">
              <a:solidFill>
                <a:sysClr val="windowText" lastClr="000000"/>
              </a:solidFill>
            </a:rPr>
            <a:t>6</a:t>
          </a:r>
          <a:r>
            <a:rPr kumimoji="1" lang="ja-JP" altLang="en-US" sz="1200">
              <a:solidFill>
                <a:sysClr val="windowText" lastClr="000000"/>
              </a:solidFill>
            </a:rPr>
            <a:t>分＝</a:t>
          </a:r>
          <a:r>
            <a:rPr kumimoji="1" lang="en-US" altLang="ja-JP" sz="1200">
              <a:solidFill>
                <a:sysClr val="windowText" lastClr="000000"/>
              </a:solidFill>
            </a:rPr>
            <a:t>0.1</a:t>
          </a:r>
          <a:r>
            <a:rPr kumimoji="1" lang="ja-JP" altLang="en-US" sz="1200">
              <a:solidFill>
                <a:sysClr val="windowText" lastClr="000000"/>
              </a:solidFill>
            </a:rPr>
            <a:t>時間）</a:t>
          </a:r>
          <a:endParaRPr kumimoji="1" lang="en-US" altLang="ja-JP" sz="1200">
            <a:solidFill>
              <a:sysClr val="windowText" lastClr="000000"/>
            </a:solidFill>
          </a:endParaRPr>
        </a:p>
      </xdr:txBody>
    </xdr:sp>
    <xdr:clientData/>
  </xdr:twoCellAnchor>
  <xdr:twoCellAnchor>
    <xdr:from>
      <xdr:col>15</xdr:col>
      <xdr:colOff>723900</xdr:colOff>
      <xdr:row>35</xdr:row>
      <xdr:rowOff>342898</xdr:rowOff>
    </xdr:from>
    <xdr:to>
      <xdr:col>17</xdr:col>
      <xdr:colOff>637679</xdr:colOff>
      <xdr:row>36</xdr:row>
      <xdr:rowOff>368299</xdr:rowOff>
    </xdr:to>
    <xdr:sp macro="" textlink="">
      <xdr:nvSpPr>
        <xdr:cNvPr id="12" name="正方形/長方形 11">
          <a:extLst>
            <a:ext uri="{FF2B5EF4-FFF2-40B4-BE49-F238E27FC236}">
              <a16:creationId xmlns:a16="http://schemas.microsoft.com/office/drawing/2014/main" id="{00000000-0008-0000-0100-00000C000000}"/>
            </a:ext>
          </a:extLst>
        </xdr:cNvPr>
        <xdr:cNvSpPr/>
      </xdr:nvSpPr>
      <xdr:spPr>
        <a:xfrm flipV="1">
          <a:off x="10077450" y="16224248"/>
          <a:ext cx="1196479" cy="393701"/>
        </a:xfrm>
        <a:prstGeom prst="rect">
          <a:avLst/>
        </a:prstGeom>
        <a:noFill/>
        <a:ln w="28575">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xdr:colOff>
      <xdr:row>1</xdr:row>
      <xdr:rowOff>0</xdr:rowOff>
    </xdr:from>
    <xdr:to>
      <xdr:col>4</xdr:col>
      <xdr:colOff>220133</xdr:colOff>
      <xdr:row>4</xdr:row>
      <xdr:rowOff>0</xdr:rowOff>
    </xdr:to>
    <xdr:sp macro="" textlink="">
      <xdr:nvSpPr>
        <xdr:cNvPr id="13" name="線吹き出し 2 (枠付き) 4">
          <a:extLst>
            <a:ext uri="{FF2B5EF4-FFF2-40B4-BE49-F238E27FC236}">
              <a16:creationId xmlns:a16="http://schemas.microsoft.com/office/drawing/2014/main" id="{00000000-0008-0000-0100-00000D000000}"/>
            </a:ext>
          </a:extLst>
        </xdr:cNvPr>
        <xdr:cNvSpPr/>
      </xdr:nvSpPr>
      <xdr:spPr>
        <a:xfrm>
          <a:off x="313268" y="296333"/>
          <a:ext cx="2548465" cy="719667"/>
        </a:xfrm>
        <a:prstGeom prst="rect">
          <a:avLst/>
        </a:prstGeom>
        <a:solidFill>
          <a:schemeClr val="accent5">
            <a:lumMod val="40000"/>
            <a:lumOff val="60000"/>
          </a:schemeClr>
        </a:solidFill>
        <a:ln>
          <a:solidFill>
            <a:schemeClr val="accent5"/>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200">
              <a:solidFill>
                <a:sysClr val="windowText" lastClr="000000"/>
              </a:solidFill>
            </a:rPr>
            <a:t>本表は押印不要。</a:t>
          </a:r>
          <a:endParaRPr kumimoji="1" lang="en-US" altLang="ja-JP" sz="1200">
            <a:solidFill>
              <a:sysClr val="windowText" lastClr="000000"/>
            </a:solidFill>
          </a:endParaRPr>
        </a:p>
        <a:p>
          <a:pPr algn="l"/>
          <a:r>
            <a:rPr kumimoji="1" lang="ja-JP" altLang="en-US" sz="1200">
              <a:solidFill>
                <a:sysClr val="windowText" lastClr="000000"/>
              </a:solidFill>
            </a:rPr>
            <a:t>原本の提出不要。（データ等で可）</a:t>
          </a:r>
        </a:p>
      </xdr:txBody>
    </xdr:sp>
    <xdr:clientData/>
  </xdr:twoCellAnchor>
  <xdr:twoCellAnchor>
    <xdr:from>
      <xdr:col>13</xdr:col>
      <xdr:colOff>384442</xdr:colOff>
      <xdr:row>30</xdr:row>
      <xdr:rowOff>300060</xdr:rowOff>
    </xdr:from>
    <xdr:to>
      <xdr:col>17</xdr:col>
      <xdr:colOff>404283</xdr:colOff>
      <xdr:row>31</xdr:row>
      <xdr:rowOff>325967</xdr:rowOff>
    </xdr:to>
    <xdr:sp macro="" textlink="">
      <xdr:nvSpPr>
        <xdr:cNvPr id="15" name="四角形吹き出し 19">
          <a:extLst>
            <a:ext uri="{FF2B5EF4-FFF2-40B4-BE49-F238E27FC236}">
              <a16:creationId xmlns:a16="http://schemas.microsoft.com/office/drawing/2014/main" id="{00000000-0008-0000-0100-00000F000000}"/>
            </a:ext>
          </a:extLst>
        </xdr:cNvPr>
        <xdr:cNvSpPr/>
      </xdr:nvSpPr>
      <xdr:spPr>
        <a:xfrm>
          <a:off x="8791842" y="13146110"/>
          <a:ext cx="2293141" cy="692657"/>
        </a:xfrm>
        <a:prstGeom prst="wedgeRectCallout">
          <a:avLst>
            <a:gd name="adj1" fmla="val -23545"/>
            <a:gd name="adj2" fmla="val -119794"/>
          </a:avLst>
        </a:prstGeom>
        <a:solidFill>
          <a:schemeClr val="bg1"/>
        </a:solidFill>
        <a:ln w="28575">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rPr>
            <a:t>実際の業務内容について</a:t>
          </a:r>
          <a:endParaRPr kumimoji="1" lang="en-US" altLang="ja-JP" sz="1200">
            <a:solidFill>
              <a:sysClr val="windowText" lastClr="000000"/>
            </a:solidFill>
          </a:endParaRPr>
        </a:p>
        <a:p>
          <a:pPr algn="l"/>
          <a:r>
            <a:rPr kumimoji="1" lang="ja-JP" altLang="en-US" sz="1200">
              <a:solidFill>
                <a:sysClr val="windowText" lastClr="000000"/>
              </a:solidFill>
            </a:rPr>
            <a:t>具体的に記載してください。</a:t>
          </a:r>
        </a:p>
      </xdr:txBody>
    </xdr:sp>
    <xdr:clientData/>
  </xdr:twoCellAnchor>
  <xdr:twoCellAnchor>
    <xdr:from>
      <xdr:col>7</xdr:col>
      <xdr:colOff>338666</xdr:colOff>
      <xdr:row>12</xdr:row>
      <xdr:rowOff>143933</xdr:rowOff>
    </xdr:from>
    <xdr:to>
      <xdr:col>10</xdr:col>
      <xdr:colOff>194733</xdr:colOff>
      <xdr:row>14</xdr:row>
      <xdr:rowOff>0</xdr:rowOff>
    </xdr:to>
    <xdr:sp macro="" textlink="">
      <xdr:nvSpPr>
        <xdr:cNvPr id="16" name="線吹き出し 1 (枠付き) 20">
          <a:extLst>
            <a:ext uri="{FF2B5EF4-FFF2-40B4-BE49-F238E27FC236}">
              <a16:creationId xmlns:a16="http://schemas.microsoft.com/office/drawing/2014/main" id="{00000000-0008-0000-0100-000010000000}"/>
            </a:ext>
          </a:extLst>
        </xdr:cNvPr>
        <xdr:cNvSpPr/>
      </xdr:nvSpPr>
      <xdr:spPr>
        <a:xfrm>
          <a:off x="4904316" y="2874433"/>
          <a:ext cx="2040467" cy="351367"/>
        </a:xfrm>
        <a:prstGeom prst="borderCallout1">
          <a:avLst>
            <a:gd name="adj1" fmla="val 77287"/>
            <a:gd name="adj2" fmla="val -777"/>
            <a:gd name="adj3" fmla="val 83232"/>
            <a:gd name="adj4" fmla="val -15926"/>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rPr>
            <a:t>税込金額でご記入ください。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27B14E-8E47-484A-A84C-F8D04CDE4988}">
  <sheetPr>
    <pageSetUpPr fitToPage="1"/>
  </sheetPr>
  <dimension ref="A1:AA172"/>
  <sheetViews>
    <sheetView tabSelected="1" view="pageBreakPreview" zoomScaleNormal="90" zoomScaleSheetLayoutView="100" workbookViewId="0"/>
  </sheetViews>
  <sheetFormatPr defaultColWidth="8.25" defaultRowHeight="13.5" x14ac:dyDescent="0.15"/>
  <cols>
    <col min="1" max="1" width="4.125" style="1" customWidth="1"/>
    <col min="2" max="2" width="7.5" style="1" customWidth="1"/>
    <col min="3" max="6" width="11.125" style="1" customWidth="1"/>
    <col min="7" max="18" width="2.25" style="1" customWidth="1"/>
    <col min="19" max="20" width="11.125" style="1" customWidth="1"/>
    <col min="21" max="21" width="19.5" style="1" customWidth="1"/>
    <col min="22" max="16384" width="8.25" style="1"/>
  </cols>
  <sheetData>
    <row r="1" spans="1:27" ht="26.1" customHeight="1" x14ac:dyDescent="0.15">
      <c r="A1" s="376" t="s">
        <v>214</v>
      </c>
      <c r="B1" s="376"/>
      <c r="C1" s="376"/>
      <c r="U1" s="2" t="s">
        <v>36</v>
      </c>
    </row>
    <row r="2" spans="1:27" ht="18.600000000000001" customHeight="1" x14ac:dyDescent="0.15">
      <c r="C2" s="25"/>
      <c r="D2" s="25"/>
      <c r="E2" s="25"/>
      <c r="U2" s="3" t="s">
        <v>37</v>
      </c>
    </row>
    <row r="3" spans="1:27" ht="20.25" customHeight="1" x14ac:dyDescent="0.15">
      <c r="A3" s="187" t="s">
        <v>159</v>
      </c>
      <c r="B3" s="187"/>
      <c r="C3" s="187"/>
      <c r="D3" s="187"/>
      <c r="E3" s="187"/>
      <c r="F3" s="187"/>
      <c r="G3" s="187"/>
      <c r="H3" s="187"/>
      <c r="I3" s="187"/>
      <c r="J3" s="187"/>
      <c r="K3" s="187"/>
      <c r="L3" s="187"/>
      <c r="M3" s="187"/>
      <c r="N3" s="187"/>
      <c r="O3" s="187"/>
      <c r="P3" s="187"/>
      <c r="Q3" s="187"/>
      <c r="R3" s="187"/>
      <c r="S3" s="187"/>
      <c r="T3" s="187"/>
      <c r="U3" s="187"/>
    </row>
    <row r="4" spans="1:27" ht="20.25" customHeight="1" x14ac:dyDescent="0.15">
      <c r="A4" s="4"/>
      <c r="B4" s="4"/>
      <c r="C4" s="4"/>
      <c r="D4" s="4"/>
      <c r="E4" s="4"/>
      <c r="F4" s="4"/>
      <c r="G4" s="4"/>
      <c r="H4" s="4"/>
      <c r="I4" s="4"/>
      <c r="J4" s="4"/>
      <c r="K4" s="4"/>
      <c r="L4" s="4"/>
      <c r="M4" s="4"/>
      <c r="N4" s="4"/>
      <c r="O4" s="4"/>
      <c r="P4" s="4"/>
      <c r="Q4" s="4"/>
      <c r="R4" s="4"/>
      <c r="S4" s="4"/>
      <c r="T4" s="4"/>
      <c r="U4" s="4"/>
    </row>
    <row r="5" spans="1:27" s="5" customFormat="1" ht="18" customHeight="1" thickBot="1" x14ac:dyDescent="0.2">
      <c r="A5" s="7" t="s">
        <v>0</v>
      </c>
      <c r="B5" s="7"/>
      <c r="C5" s="1"/>
      <c r="D5" s="1"/>
      <c r="E5" s="1"/>
      <c r="F5" s="1"/>
      <c r="G5" s="1"/>
      <c r="H5" s="1"/>
      <c r="I5" s="1"/>
      <c r="J5" s="1"/>
      <c r="K5" s="1"/>
      <c r="L5" s="1"/>
      <c r="M5" s="1"/>
      <c r="N5" s="1"/>
      <c r="O5" s="1"/>
      <c r="P5" s="1"/>
      <c r="Q5" s="1"/>
      <c r="R5" s="1"/>
      <c r="S5" s="1"/>
      <c r="T5" s="1"/>
      <c r="U5" s="1"/>
    </row>
    <row r="6" spans="1:27" s="5" customFormat="1" ht="22.5" customHeight="1" x14ac:dyDescent="0.15">
      <c r="A6" s="188" t="s">
        <v>1</v>
      </c>
      <c r="B6" s="189"/>
      <c r="C6" s="190" t="s">
        <v>2</v>
      </c>
      <c r="D6" s="191"/>
      <c r="E6" s="27" t="s">
        <v>3</v>
      </c>
      <c r="F6" s="8" t="s">
        <v>4</v>
      </c>
      <c r="G6" s="176" t="s">
        <v>166</v>
      </c>
      <c r="H6" s="177"/>
      <c r="I6" s="177"/>
      <c r="J6" s="177"/>
      <c r="K6" s="177"/>
      <c r="L6" s="177"/>
      <c r="M6" s="177"/>
      <c r="N6" s="177"/>
      <c r="O6" s="177"/>
      <c r="P6" s="177"/>
      <c r="Q6" s="177"/>
      <c r="R6" s="178"/>
      <c r="S6" s="9" t="s">
        <v>13</v>
      </c>
      <c r="T6" s="176" t="s">
        <v>5</v>
      </c>
      <c r="U6" s="179"/>
    </row>
    <row r="7" spans="1:27" s="5" customFormat="1" ht="22.5" customHeight="1" x14ac:dyDescent="0.15">
      <c r="A7" s="192" t="s">
        <v>6</v>
      </c>
      <c r="B7" s="193"/>
      <c r="C7" s="194" t="s">
        <v>38</v>
      </c>
      <c r="D7" s="195"/>
      <c r="E7" s="195"/>
      <c r="F7" s="195"/>
      <c r="G7" s="195"/>
      <c r="H7" s="195"/>
      <c r="I7" s="195"/>
      <c r="J7" s="195"/>
      <c r="K7" s="195"/>
      <c r="L7" s="195"/>
      <c r="M7" s="195"/>
      <c r="N7" s="195"/>
      <c r="O7" s="195"/>
      <c r="P7" s="195"/>
      <c r="Q7" s="195"/>
      <c r="R7" s="196"/>
      <c r="S7" s="11" t="s">
        <v>8</v>
      </c>
      <c r="T7" s="185" t="s">
        <v>39</v>
      </c>
      <c r="U7" s="186"/>
    </row>
    <row r="8" spans="1:27" s="5" customFormat="1" ht="23.25" customHeight="1" thickBot="1" x14ac:dyDescent="0.2">
      <c r="A8" s="169" t="s">
        <v>40</v>
      </c>
      <c r="B8" s="170"/>
      <c r="C8" s="170"/>
      <c r="D8" s="171" t="s">
        <v>41</v>
      </c>
      <c r="E8" s="172"/>
      <c r="F8" s="172"/>
      <c r="G8" s="172"/>
      <c r="H8" s="172"/>
      <c r="I8" s="172"/>
      <c r="J8" s="172"/>
      <c r="K8" s="172"/>
      <c r="L8" s="172"/>
      <c r="M8" s="172"/>
      <c r="N8" s="172"/>
      <c r="O8" s="172"/>
      <c r="P8" s="172"/>
      <c r="Q8" s="172"/>
      <c r="R8" s="172"/>
      <c r="S8" s="172"/>
      <c r="T8" s="172"/>
      <c r="U8" s="173"/>
      <c r="V8" s="10"/>
      <c r="AA8" s="10"/>
    </row>
    <row r="9" spans="1:27" s="5" customFormat="1" ht="14.25" customHeight="1" thickBot="1" x14ac:dyDescent="0.2">
      <c r="A9" s="1"/>
      <c r="B9" s="1"/>
      <c r="C9" s="1"/>
      <c r="D9" s="1"/>
      <c r="E9" s="1"/>
      <c r="F9" s="1"/>
      <c r="G9" s="1"/>
      <c r="H9" s="1"/>
      <c r="I9" s="1"/>
      <c r="J9" s="1"/>
      <c r="K9" s="1"/>
      <c r="L9" s="1"/>
      <c r="M9" s="1"/>
      <c r="N9" s="1"/>
      <c r="O9" s="1"/>
      <c r="P9" s="1"/>
      <c r="Q9" s="1"/>
      <c r="R9" s="1"/>
      <c r="S9" s="1"/>
      <c r="T9" s="1"/>
      <c r="U9" s="1"/>
    </row>
    <row r="10" spans="1:27" s="5" customFormat="1" ht="18" customHeight="1" thickBot="1" x14ac:dyDescent="0.2">
      <c r="A10" s="7" t="s">
        <v>42</v>
      </c>
      <c r="B10" s="7"/>
      <c r="C10" s="1"/>
      <c r="D10" s="1"/>
      <c r="F10" s="1"/>
      <c r="G10" s="1"/>
      <c r="H10" s="1"/>
      <c r="I10" s="1"/>
      <c r="J10" s="1"/>
      <c r="K10" s="1"/>
      <c r="L10" s="1"/>
      <c r="M10" s="1"/>
      <c r="N10" s="1"/>
      <c r="O10" s="1"/>
      <c r="P10" s="1"/>
      <c r="Q10" s="1"/>
      <c r="R10" s="1"/>
      <c r="S10" s="1"/>
      <c r="T10" s="28" t="s">
        <v>43</v>
      </c>
      <c r="U10" s="29" t="s">
        <v>10</v>
      </c>
    </row>
    <row r="11" spans="1:27" s="5" customFormat="1" ht="22.5" customHeight="1" thickBot="1" x14ac:dyDescent="0.2">
      <c r="A11" s="15">
        <v>1</v>
      </c>
      <c r="B11" s="16" t="s">
        <v>11</v>
      </c>
      <c r="C11" s="174" t="s">
        <v>44</v>
      </c>
      <c r="D11" s="175"/>
      <c r="E11" s="27" t="s">
        <v>3</v>
      </c>
      <c r="F11" s="9" t="s">
        <v>4</v>
      </c>
      <c r="G11" s="176" t="s">
        <v>12</v>
      </c>
      <c r="H11" s="177"/>
      <c r="I11" s="177"/>
      <c r="J11" s="177"/>
      <c r="K11" s="177"/>
      <c r="L11" s="177"/>
      <c r="M11" s="177"/>
      <c r="N11" s="177"/>
      <c r="O11" s="177"/>
      <c r="P11" s="177"/>
      <c r="Q11" s="177"/>
      <c r="R11" s="178"/>
      <c r="S11" s="9" t="s">
        <v>13</v>
      </c>
      <c r="T11" s="176" t="s">
        <v>45</v>
      </c>
      <c r="U11" s="179"/>
    </row>
    <row r="12" spans="1:27" s="5" customFormat="1" ht="22.5" customHeight="1" x14ac:dyDescent="0.15">
      <c r="A12" s="180" t="s">
        <v>20</v>
      </c>
      <c r="B12" s="181"/>
      <c r="C12" s="182" t="s">
        <v>7</v>
      </c>
      <c r="D12" s="183"/>
      <c r="E12" s="183"/>
      <c r="F12" s="183"/>
      <c r="G12" s="183"/>
      <c r="H12" s="183"/>
      <c r="I12" s="183"/>
      <c r="J12" s="183"/>
      <c r="K12" s="183"/>
      <c r="L12" s="183"/>
      <c r="M12" s="183"/>
      <c r="N12" s="183"/>
      <c r="O12" s="183"/>
      <c r="P12" s="183"/>
      <c r="Q12" s="183"/>
      <c r="R12" s="184"/>
      <c r="S12" s="11" t="s">
        <v>8</v>
      </c>
      <c r="T12" s="185" t="s">
        <v>39</v>
      </c>
      <c r="U12" s="186"/>
    </row>
    <row r="13" spans="1:27" s="5" customFormat="1" ht="22.5" customHeight="1" x14ac:dyDescent="0.15">
      <c r="A13" s="180" t="s">
        <v>46</v>
      </c>
      <c r="B13" s="181"/>
      <c r="C13" s="197" t="s">
        <v>47</v>
      </c>
      <c r="D13" s="198"/>
      <c r="E13" s="199"/>
      <c r="F13" s="12" t="s">
        <v>48</v>
      </c>
      <c r="G13" s="200" t="s">
        <v>16</v>
      </c>
      <c r="H13" s="201"/>
      <c r="I13" s="201"/>
      <c r="J13" s="201"/>
      <c r="K13" s="201"/>
      <c r="L13" s="201"/>
      <c r="M13" s="201"/>
      <c r="N13" s="201"/>
      <c r="O13" s="201"/>
      <c r="P13" s="201"/>
      <c r="Q13" s="201"/>
      <c r="R13" s="202"/>
      <c r="S13" s="11" t="s">
        <v>49</v>
      </c>
      <c r="T13" s="185"/>
      <c r="U13" s="186"/>
    </row>
    <row r="14" spans="1:27" s="5" customFormat="1" ht="22.5" customHeight="1" x14ac:dyDescent="0.15">
      <c r="A14" s="192" t="s">
        <v>50</v>
      </c>
      <c r="B14" s="193"/>
      <c r="C14" s="203" t="s">
        <v>51</v>
      </c>
      <c r="D14" s="204"/>
      <c r="E14" s="205" t="s">
        <v>52</v>
      </c>
      <c r="F14" s="205"/>
      <c r="G14" s="205"/>
      <c r="H14" s="205"/>
      <c r="I14" s="205"/>
      <c r="J14" s="205"/>
      <c r="K14" s="206"/>
      <c r="L14" s="207" t="s">
        <v>53</v>
      </c>
      <c r="M14" s="208"/>
      <c r="N14" s="208"/>
      <c r="O14" s="208"/>
      <c r="P14" s="209"/>
      <c r="Q14" s="203" t="s">
        <v>51</v>
      </c>
      <c r="R14" s="204"/>
      <c r="S14" s="204"/>
      <c r="T14" s="204"/>
      <c r="U14" s="30" t="s">
        <v>54</v>
      </c>
    </row>
    <row r="15" spans="1:27" s="5" customFormat="1" ht="22.5" customHeight="1" thickBot="1" x14ac:dyDescent="0.2">
      <c r="A15" s="210" t="s">
        <v>55</v>
      </c>
      <c r="B15" s="211"/>
      <c r="C15" s="212" t="s">
        <v>56</v>
      </c>
      <c r="D15" s="213"/>
      <c r="E15" s="31" t="s">
        <v>57</v>
      </c>
      <c r="F15" s="214" t="s">
        <v>58</v>
      </c>
      <c r="G15" s="215"/>
      <c r="H15" s="215"/>
      <c r="I15" s="215"/>
      <c r="J15" s="215"/>
      <c r="K15" s="216"/>
      <c r="L15" s="217" t="s">
        <v>59</v>
      </c>
      <c r="M15" s="218"/>
      <c r="N15" s="218"/>
      <c r="O15" s="218"/>
      <c r="P15" s="211"/>
      <c r="Q15" s="214" t="s">
        <v>10</v>
      </c>
      <c r="R15" s="215"/>
      <c r="S15" s="215"/>
      <c r="T15" s="216"/>
      <c r="U15" s="32" t="s">
        <v>60</v>
      </c>
    </row>
    <row r="16" spans="1:27" s="5" customFormat="1" ht="22.5" customHeight="1" thickBot="1" x14ac:dyDescent="0.2">
      <c r="A16" s="15">
        <v>2</v>
      </c>
      <c r="B16" s="16" t="s">
        <v>11</v>
      </c>
      <c r="C16" s="174" t="s">
        <v>61</v>
      </c>
      <c r="D16" s="175"/>
      <c r="E16" s="27" t="s">
        <v>3</v>
      </c>
      <c r="F16" s="9" t="s">
        <v>4</v>
      </c>
      <c r="G16" s="176" t="s">
        <v>18</v>
      </c>
      <c r="H16" s="177"/>
      <c r="I16" s="177"/>
      <c r="J16" s="177"/>
      <c r="K16" s="177"/>
      <c r="L16" s="177"/>
      <c r="M16" s="177"/>
      <c r="N16" s="177"/>
      <c r="O16" s="177"/>
      <c r="P16" s="177"/>
      <c r="Q16" s="177"/>
      <c r="R16" s="178"/>
      <c r="S16" s="9" t="s">
        <v>13</v>
      </c>
      <c r="T16" s="176" t="s">
        <v>19</v>
      </c>
      <c r="U16" s="179"/>
    </row>
    <row r="17" spans="1:27" s="5" customFormat="1" ht="22.5" customHeight="1" x14ac:dyDescent="0.15">
      <c r="A17" s="180" t="s">
        <v>20</v>
      </c>
      <c r="B17" s="181"/>
      <c r="C17" s="182" t="s">
        <v>7</v>
      </c>
      <c r="D17" s="183"/>
      <c r="E17" s="183"/>
      <c r="F17" s="183"/>
      <c r="G17" s="183"/>
      <c r="H17" s="183"/>
      <c r="I17" s="183"/>
      <c r="J17" s="183"/>
      <c r="K17" s="183"/>
      <c r="L17" s="183"/>
      <c r="M17" s="183"/>
      <c r="N17" s="183"/>
      <c r="O17" s="183"/>
      <c r="P17" s="183"/>
      <c r="Q17" s="183"/>
      <c r="R17" s="184"/>
      <c r="S17" s="11" t="s">
        <v>8</v>
      </c>
      <c r="T17" s="185" t="s">
        <v>39</v>
      </c>
      <c r="U17" s="186"/>
    </row>
    <row r="18" spans="1:27" s="5" customFormat="1" ht="22.5" customHeight="1" x14ac:dyDescent="0.15">
      <c r="A18" s="180" t="s">
        <v>46</v>
      </c>
      <c r="B18" s="181"/>
      <c r="C18" s="197" t="s">
        <v>47</v>
      </c>
      <c r="D18" s="198"/>
      <c r="E18" s="199"/>
      <c r="F18" s="12" t="s">
        <v>48</v>
      </c>
      <c r="G18" s="200" t="s">
        <v>16</v>
      </c>
      <c r="H18" s="201"/>
      <c r="I18" s="201"/>
      <c r="J18" s="201"/>
      <c r="K18" s="201"/>
      <c r="L18" s="201"/>
      <c r="M18" s="201"/>
      <c r="N18" s="201"/>
      <c r="O18" s="201"/>
      <c r="P18" s="201"/>
      <c r="Q18" s="201"/>
      <c r="R18" s="202"/>
      <c r="S18" s="11" t="s">
        <v>49</v>
      </c>
      <c r="T18" s="185"/>
      <c r="U18" s="186"/>
    </row>
    <row r="19" spans="1:27" s="5" customFormat="1" ht="22.5" customHeight="1" x14ac:dyDescent="0.15">
      <c r="A19" s="192" t="s">
        <v>50</v>
      </c>
      <c r="B19" s="193"/>
      <c r="C19" s="203" t="s">
        <v>62</v>
      </c>
      <c r="D19" s="204"/>
      <c r="E19" s="205" t="s">
        <v>52</v>
      </c>
      <c r="F19" s="205"/>
      <c r="G19" s="205"/>
      <c r="H19" s="205"/>
      <c r="I19" s="205"/>
      <c r="J19" s="205"/>
      <c r="K19" s="206"/>
      <c r="L19" s="207" t="s">
        <v>53</v>
      </c>
      <c r="M19" s="208"/>
      <c r="N19" s="208"/>
      <c r="O19" s="208"/>
      <c r="P19" s="209"/>
      <c r="Q19" s="203" t="s">
        <v>63</v>
      </c>
      <c r="R19" s="204"/>
      <c r="S19" s="204"/>
      <c r="T19" s="204"/>
      <c r="U19" s="30" t="s">
        <v>54</v>
      </c>
    </row>
    <row r="20" spans="1:27" s="5" customFormat="1" ht="22.5" customHeight="1" thickBot="1" x14ac:dyDescent="0.2">
      <c r="A20" s="210" t="s">
        <v>55</v>
      </c>
      <c r="B20" s="211"/>
      <c r="C20" s="212" t="s">
        <v>56</v>
      </c>
      <c r="D20" s="213"/>
      <c r="E20" s="31" t="s">
        <v>57</v>
      </c>
      <c r="F20" s="214" t="s">
        <v>58</v>
      </c>
      <c r="G20" s="215"/>
      <c r="H20" s="215"/>
      <c r="I20" s="215"/>
      <c r="J20" s="215"/>
      <c r="K20" s="216"/>
      <c r="L20" s="217" t="s">
        <v>59</v>
      </c>
      <c r="M20" s="218"/>
      <c r="N20" s="218"/>
      <c r="O20" s="218"/>
      <c r="P20" s="211"/>
      <c r="Q20" s="214" t="s">
        <v>64</v>
      </c>
      <c r="R20" s="215"/>
      <c r="S20" s="215"/>
      <c r="T20" s="216"/>
      <c r="U20" s="32" t="s">
        <v>60</v>
      </c>
    </row>
    <row r="21" spans="1:27" s="5" customFormat="1" ht="12.6" customHeight="1" x14ac:dyDescent="0.15">
      <c r="A21" s="33"/>
      <c r="B21" s="33"/>
      <c r="C21" s="1"/>
      <c r="D21" s="1"/>
      <c r="E21" s="1"/>
      <c r="F21" s="33"/>
      <c r="G21" s="1"/>
      <c r="H21" s="1"/>
      <c r="I21" s="1"/>
      <c r="J21" s="1"/>
      <c r="K21" s="1"/>
      <c r="L21" s="1"/>
      <c r="M21" s="1"/>
      <c r="N21" s="1"/>
      <c r="O21" s="1"/>
      <c r="P21" s="1"/>
      <c r="Q21" s="1"/>
      <c r="R21" s="1"/>
      <c r="S21" s="33"/>
      <c r="T21" s="1"/>
      <c r="U21" s="1"/>
    </row>
    <row r="22" spans="1:27" s="5" customFormat="1" ht="18" customHeight="1" thickBot="1" x14ac:dyDescent="0.2">
      <c r="A22" s="18" t="s">
        <v>206</v>
      </c>
      <c r="B22" s="18"/>
      <c r="C22" s="1"/>
      <c r="D22" s="1"/>
      <c r="E22" s="1"/>
      <c r="F22" s="1"/>
      <c r="G22" s="1"/>
      <c r="H22" s="1"/>
      <c r="I22" s="1"/>
      <c r="J22" s="1"/>
      <c r="K22" s="1"/>
      <c r="L22" s="1"/>
      <c r="M22" s="1"/>
      <c r="N22" s="1"/>
      <c r="O22" s="1"/>
      <c r="P22" s="1"/>
      <c r="Q22" s="1"/>
      <c r="R22" s="1"/>
      <c r="S22" s="1"/>
      <c r="T22" s="1"/>
      <c r="U22" s="14" t="s">
        <v>65</v>
      </c>
    </row>
    <row r="23" spans="1:27" s="5" customFormat="1" ht="23.25" customHeight="1" thickBot="1" x14ac:dyDescent="0.2">
      <c r="A23" s="15">
        <v>1</v>
      </c>
      <c r="B23" s="16" t="s">
        <v>11</v>
      </c>
      <c r="C23" s="174" t="s">
        <v>207</v>
      </c>
      <c r="D23" s="175"/>
      <c r="E23" s="219"/>
      <c r="F23" s="9" t="s">
        <v>4</v>
      </c>
      <c r="G23" s="176" t="s">
        <v>208</v>
      </c>
      <c r="H23" s="177"/>
      <c r="I23" s="177"/>
      <c r="J23" s="177"/>
      <c r="K23" s="177"/>
      <c r="L23" s="177"/>
      <c r="M23" s="177"/>
      <c r="N23" s="177"/>
      <c r="O23" s="177"/>
      <c r="P23" s="177"/>
      <c r="Q23" s="177"/>
      <c r="R23" s="178"/>
      <c r="S23" s="9" t="s">
        <v>13</v>
      </c>
      <c r="T23" s="176" t="s">
        <v>209</v>
      </c>
      <c r="U23" s="179"/>
      <c r="V23" s="10"/>
      <c r="AA23" s="10"/>
    </row>
    <row r="24" spans="1:27" s="5" customFormat="1" ht="23.25" customHeight="1" x14ac:dyDescent="0.15">
      <c r="A24" s="180" t="s">
        <v>20</v>
      </c>
      <c r="B24" s="181"/>
      <c r="C24" s="182" t="s">
        <v>66</v>
      </c>
      <c r="D24" s="183"/>
      <c r="E24" s="183"/>
      <c r="F24" s="183"/>
      <c r="G24" s="183"/>
      <c r="H24" s="183"/>
      <c r="I24" s="183"/>
      <c r="J24" s="183"/>
      <c r="K24" s="183"/>
      <c r="L24" s="183"/>
      <c r="M24" s="183"/>
      <c r="N24" s="183"/>
      <c r="O24" s="183"/>
      <c r="P24" s="183"/>
      <c r="Q24" s="183"/>
      <c r="R24" s="184"/>
      <c r="S24" s="11" t="s">
        <v>8</v>
      </c>
      <c r="T24" s="185" t="s">
        <v>39</v>
      </c>
      <c r="U24" s="186"/>
      <c r="V24" s="10"/>
      <c r="AA24" s="10"/>
    </row>
    <row r="25" spans="1:27" s="5" customFormat="1" ht="23.25" customHeight="1" thickBot="1" x14ac:dyDescent="0.2">
      <c r="A25" s="221" t="s">
        <v>14</v>
      </c>
      <c r="B25" s="222"/>
      <c r="C25" s="223" t="s">
        <v>15</v>
      </c>
      <c r="D25" s="224"/>
      <c r="E25" s="225"/>
      <c r="F25" s="13" t="s">
        <v>67</v>
      </c>
      <c r="G25" s="226" t="s">
        <v>9</v>
      </c>
      <c r="H25" s="227"/>
      <c r="I25" s="227"/>
      <c r="J25" s="227"/>
      <c r="K25" s="227"/>
      <c r="L25" s="227"/>
      <c r="M25" s="227"/>
      <c r="N25" s="227"/>
      <c r="O25" s="227"/>
      <c r="P25" s="227"/>
      <c r="Q25" s="227"/>
      <c r="R25" s="228"/>
      <c r="S25" s="17" t="s">
        <v>17</v>
      </c>
      <c r="T25" s="229"/>
      <c r="U25" s="230"/>
      <c r="V25" s="10"/>
      <c r="AA25" s="10"/>
    </row>
    <row r="26" spans="1:27" s="5" customFormat="1" ht="23.25" customHeight="1" thickBot="1" x14ac:dyDescent="0.2">
      <c r="A26" s="15">
        <v>2</v>
      </c>
      <c r="B26" s="16" t="s">
        <v>11</v>
      </c>
      <c r="C26" s="231" t="s">
        <v>210</v>
      </c>
      <c r="D26" s="232"/>
      <c r="E26" s="233"/>
      <c r="F26" s="9" t="s">
        <v>4</v>
      </c>
      <c r="G26" s="176" t="s">
        <v>21</v>
      </c>
      <c r="H26" s="177"/>
      <c r="I26" s="177"/>
      <c r="J26" s="177"/>
      <c r="K26" s="177"/>
      <c r="L26" s="177"/>
      <c r="M26" s="177"/>
      <c r="N26" s="177"/>
      <c r="O26" s="177"/>
      <c r="P26" s="177"/>
      <c r="Q26" s="177"/>
      <c r="R26" s="178"/>
      <c r="S26" s="9" t="s">
        <v>13</v>
      </c>
      <c r="T26" s="176" t="s">
        <v>211</v>
      </c>
      <c r="U26" s="179"/>
      <c r="V26" s="10"/>
      <c r="AA26" s="10"/>
    </row>
    <row r="27" spans="1:27" s="5" customFormat="1" ht="23.25" customHeight="1" x14ac:dyDescent="0.15">
      <c r="A27" s="180" t="s">
        <v>20</v>
      </c>
      <c r="B27" s="181"/>
      <c r="C27" s="182" t="s">
        <v>66</v>
      </c>
      <c r="D27" s="183"/>
      <c r="E27" s="183"/>
      <c r="F27" s="183"/>
      <c r="G27" s="183"/>
      <c r="H27" s="183"/>
      <c r="I27" s="183"/>
      <c r="J27" s="183"/>
      <c r="K27" s="183"/>
      <c r="L27" s="183"/>
      <c r="M27" s="183"/>
      <c r="N27" s="183"/>
      <c r="O27" s="183"/>
      <c r="P27" s="183"/>
      <c r="Q27" s="183"/>
      <c r="R27" s="184"/>
      <c r="S27" s="11" t="s">
        <v>8</v>
      </c>
      <c r="T27" s="185" t="s">
        <v>39</v>
      </c>
      <c r="U27" s="186"/>
      <c r="V27" s="10"/>
      <c r="AA27" s="10"/>
    </row>
    <row r="28" spans="1:27" s="5" customFormat="1" ht="23.25" customHeight="1" thickBot="1" x14ac:dyDescent="0.2">
      <c r="A28" s="221" t="s">
        <v>14</v>
      </c>
      <c r="B28" s="222"/>
      <c r="C28" s="223" t="s">
        <v>68</v>
      </c>
      <c r="D28" s="224"/>
      <c r="E28" s="225"/>
      <c r="F28" s="13" t="s">
        <v>67</v>
      </c>
      <c r="G28" s="226" t="s">
        <v>9</v>
      </c>
      <c r="H28" s="227"/>
      <c r="I28" s="227"/>
      <c r="J28" s="227"/>
      <c r="K28" s="227"/>
      <c r="L28" s="227"/>
      <c r="M28" s="227"/>
      <c r="N28" s="227"/>
      <c r="O28" s="227"/>
      <c r="P28" s="227"/>
      <c r="Q28" s="227"/>
      <c r="R28" s="228"/>
      <c r="S28" s="17" t="s">
        <v>17</v>
      </c>
      <c r="T28" s="229"/>
      <c r="U28" s="230"/>
      <c r="V28" s="10"/>
      <c r="AA28" s="10"/>
    </row>
    <row r="29" spans="1:27" s="5" customFormat="1" ht="12.95" customHeight="1" x14ac:dyDescent="0.15">
      <c r="A29" s="1"/>
      <c r="B29" s="1"/>
      <c r="C29" s="1"/>
      <c r="D29" s="1"/>
      <c r="E29" s="1"/>
      <c r="F29" s="1"/>
      <c r="G29" s="1"/>
      <c r="H29" s="1"/>
      <c r="I29" s="1"/>
      <c r="J29" s="1"/>
      <c r="K29" s="1"/>
      <c r="L29" s="1"/>
      <c r="M29" s="1"/>
      <c r="N29" s="1"/>
      <c r="O29" s="1"/>
      <c r="P29" s="1"/>
      <c r="Q29" s="1"/>
      <c r="R29" s="1"/>
      <c r="S29" s="1"/>
      <c r="T29" s="1"/>
      <c r="U29" s="1"/>
    </row>
    <row r="30" spans="1:27" s="5" customFormat="1" ht="18" customHeight="1" thickBot="1" x14ac:dyDescent="0.2">
      <c r="A30" s="7" t="s">
        <v>181</v>
      </c>
      <c r="B30" s="1"/>
    </row>
    <row r="31" spans="1:27" s="5" customFormat="1" ht="16.5" customHeight="1" x14ac:dyDescent="0.15">
      <c r="A31" s="277" t="s">
        <v>30</v>
      </c>
      <c r="B31" s="278"/>
      <c r="C31" s="278"/>
      <c r="D31" s="279"/>
      <c r="E31" s="280" t="s">
        <v>31</v>
      </c>
      <c r="F31" s="281"/>
      <c r="G31" s="281"/>
      <c r="H31" s="281"/>
      <c r="I31" s="281"/>
      <c r="J31" s="281"/>
      <c r="K31" s="281"/>
      <c r="L31" s="281"/>
      <c r="M31" s="281"/>
      <c r="N31" s="282"/>
      <c r="O31" s="41" t="s">
        <v>94</v>
      </c>
      <c r="P31" s="19"/>
      <c r="Q31" s="19"/>
      <c r="R31" s="19"/>
      <c r="S31" s="19"/>
      <c r="T31" s="19"/>
      <c r="U31" s="20"/>
    </row>
    <row r="32" spans="1:27" s="5" customFormat="1" ht="18" customHeight="1" x14ac:dyDescent="0.15">
      <c r="A32" s="297" t="s">
        <v>95</v>
      </c>
      <c r="B32" s="298"/>
      <c r="C32" s="298"/>
      <c r="D32" s="299"/>
      <c r="E32" s="300" t="s">
        <v>32</v>
      </c>
      <c r="F32" s="301"/>
      <c r="G32" s="301"/>
      <c r="H32" s="301"/>
      <c r="I32" s="301"/>
      <c r="J32" s="301"/>
      <c r="K32" s="301"/>
      <c r="L32" s="301"/>
      <c r="M32" s="301"/>
      <c r="N32" s="302"/>
      <c r="O32" s="42"/>
      <c r="P32" s="42"/>
      <c r="Q32" s="42"/>
      <c r="R32" s="42"/>
      <c r="S32" s="42"/>
      <c r="T32" s="43"/>
      <c r="U32" s="21"/>
    </row>
    <row r="33" spans="1:21" s="5" customFormat="1" ht="18" customHeight="1" x14ac:dyDescent="0.15">
      <c r="A33" s="303" t="s">
        <v>33</v>
      </c>
      <c r="B33" s="304"/>
      <c r="C33" s="304"/>
      <c r="D33" s="304"/>
      <c r="E33" s="305"/>
      <c r="F33" s="306"/>
      <c r="G33" s="307"/>
      <c r="H33" s="307"/>
      <c r="I33" s="307"/>
      <c r="J33" s="308"/>
      <c r="K33" s="44" t="s">
        <v>96</v>
      </c>
      <c r="L33" s="45"/>
      <c r="M33" s="45"/>
      <c r="N33" s="45"/>
      <c r="O33" s="45"/>
      <c r="P33" s="45"/>
      <c r="Q33" s="45"/>
      <c r="R33" s="45"/>
      <c r="S33" s="45"/>
      <c r="T33" s="45"/>
      <c r="U33" s="46"/>
    </row>
    <row r="34" spans="1:21" s="5" customFormat="1" ht="18" customHeight="1" x14ac:dyDescent="0.15">
      <c r="A34" s="303" t="s">
        <v>97</v>
      </c>
      <c r="B34" s="304"/>
      <c r="C34" s="304"/>
      <c r="D34" s="304"/>
      <c r="E34" s="309"/>
      <c r="F34" s="310"/>
      <c r="G34" s="310"/>
      <c r="H34" s="310"/>
      <c r="I34" s="310"/>
      <c r="J34" s="310"/>
      <c r="K34" s="310"/>
      <c r="L34" s="310"/>
      <c r="M34" s="310"/>
      <c r="N34" s="310"/>
      <c r="O34" s="310"/>
      <c r="P34" s="310"/>
      <c r="Q34" s="310"/>
      <c r="R34" s="310"/>
      <c r="S34" s="310"/>
      <c r="T34" s="310"/>
      <c r="U34" s="311"/>
    </row>
    <row r="35" spans="1:21" s="5" customFormat="1" ht="31.5" customHeight="1" x14ac:dyDescent="0.15">
      <c r="A35" s="263" t="s">
        <v>98</v>
      </c>
      <c r="B35" s="264"/>
      <c r="C35" s="264"/>
      <c r="D35" s="264"/>
      <c r="E35" s="265" t="s">
        <v>34</v>
      </c>
      <c r="F35" s="266"/>
      <c r="G35" s="266"/>
      <c r="H35" s="266"/>
      <c r="I35" s="266"/>
      <c r="J35" s="266"/>
      <c r="K35" s="266"/>
      <c r="L35" s="266"/>
      <c r="M35" s="266"/>
      <c r="N35" s="266"/>
      <c r="O35" s="266"/>
      <c r="P35" s="266"/>
      <c r="Q35" s="266"/>
      <c r="R35" s="266"/>
      <c r="S35" s="266"/>
      <c r="T35" s="266"/>
      <c r="U35" s="267"/>
    </row>
    <row r="36" spans="1:21" s="5" customFormat="1" ht="54.95" customHeight="1" thickBot="1" x14ac:dyDescent="0.2">
      <c r="A36" s="268" t="s">
        <v>35</v>
      </c>
      <c r="B36" s="269"/>
      <c r="C36" s="269"/>
      <c r="D36" s="269"/>
      <c r="E36" s="270" t="s">
        <v>99</v>
      </c>
      <c r="F36" s="271"/>
      <c r="G36" s="271"/>
      <c r="H36" s="271"/>
      <c r="I36" s="271"/>
      <c r="J36" s="271"/>
      <c r="K36" s="271"/>
      <c r="L36" s="271"/>
      <c r="M36" s="271"/>
      <c r="N36" s="271"/>
      <c r="O36" s="271"/>
      <c r="P36" s="271"/>
      <c r="Q36" s="271"/>
      <c r="R36" s="271"/>
      <c r="S36" s="271"/>
      <c r="T36" s="271"/>
      <c r="U36" s="272"/>
    </row>
    <row r="37" spans="1:21" s="5" customFormat="1" ht="89.45" customHeight="1" x14ac:dyDescent="0.15">
      <c r="A37" s="33"/>
      <c r="B37" s="33"/>
      <c r="C37" s="1"/>
      <c r="D37" s="1"/>
      <c r="E37" s="1"/>
      <c r="F37" s="1"/>
      <c r="G37" s="33"/>
      <c r="H37" s="33"/>
      <c r="I37" s="33"/>
      <c r="J37" s="33"/>
      <c r="K37" s="33"/>
      <c r="L37" s="33"/>
      <c r="M37" s="33"/>
      <c r="N37" s="33"/>
      <c r="O37" s="33"/>
      <c r="P37" s="33"/>
      <c r="Q37" s="33"/>
      <c r="R37" s="33"/>
      <c r="S37" s="1"/>
      <c r="T37" s="1"/>
      <c r="U37" s="1"/>
    </row>
    <row r="38" spans="1:21" s="5" customFormat="1" ht="18" customHeight="1" thickBot="1" x14ac:dyDescent="0.2">
      <c r="A38" s="7" t="s">
        <v>182</v>
      </c>
      <c r="B38" s="1"/>
    </row>
    <row r="39" spans="1:21" s="5" customFormat="1" ht="18" customHeight="1" x14ac:dyDescent="0.15">
      <c r="A39" s="7"/>
      <c r="B39" s="1"/>
      <c r="C39" s="234" t="s">
        <v>172</v>
      </c>
      <c r="D39" s="235"/>
      <c r="E39" s="235"/>
      <c r="F39" s="235" t="s">
        <v>173</v>
      </c>
      <c r="G39" s="235"/>
      <c r="H39" s="235"/>
      <c r="I39" s="235"/>
      <c r="J39" s="235"/>
      <c r="K39" s="235"/>
      <c r="L39" s="235"/>
      <c r="M39" s="235"/>
      <c r="N39" s="235"/>
      <c r="O39" s="235"/>
      <c r="P39" s="235"/>
      <c r="Q39" s="235"/>
      <c r="R39" s="235"/>
      <c r="S39" s="235" t="s">
        <v>174</v>
      </c>
      <c r="T39" s="235"/>
      <c r="U39" s="236"/>
    </row>
    <row r="40" spans="1:21" s="5" customFormat="1" ht="18" customHeight="1" thickBot="1" x14ac:dyDescent="0.2">
      <c r="A40" s="25" t="s">
        <v>167</v>
      </c>
      <c r="B40" s="1"/>
      <c r="C40" s="132" t="s">
        <v>168</v>
      </c>
      <c r="D40" s="144" t="s">
        <v>213</v>
      </c>
      <c r="E40" s="11" t="s">
        <v>171</v>
      </c>
      <c r="F40" s="11" t="s">
        <v>168</v>
      </c>
      <c r="G40" s="274" t="s">
        <v>213</v>
      </c>
      <c r="H40" s="274"/>
      <c r="I40" s="274"/>
      <c r="J40" s="274"/>
      <c r="K40" s="274"/>
      <c r="L40" s="274"/>
      <c r="M40" s="275" t="s">
        <v>171</v>
      </c>
      <c r="N40" s="275"/>
      <c r="O40" s="275"/>
      <c r="P40" s="275"/>
      <c r="Q40" s="275"/>
      <c r="R40" s="275"/>
      <c r="S40" s="11" t="s">
        <v>168</v>
      </c>
      <c r="T40" s="144" t="s">
        <v>213</v>
      </c>
      <c r="U40" s="133" t="s">
        <v>171</v>
      </c>
    </row>
    <row r="41" spans="1:21" s="6" customFormat="1" ht="20.100000000000001" customHeight="1" x14ac:dyDescent="0.15">
      <c r="A41" s="134">
        <v>1</v>
      </c>
      <c r="B41" s="135" t="s">
        <v>169</v>
      </c>
      <c r="C41" s="136">
        <f>SUM(D41:E41)</f>
        <v>2100000</v>
      </c>
      <c r="D41" s="137">
        <v>700000</v>
      </c>
      <c r="E41" s="137">
        <v>1400000</v>
      </c>
      <c r="F41" s="136">
        <f>SUM(G41:R41)</f>
        <v>1500000</v>
      </c>
      <c r="G41" s="237">
        <v>500000</v>
      </c>
      <c r="H41" s="237"/>
      <c r="I41" s="237"/>
      <c r="J41" s="237"/>
      <c r="K41" s="237"/>
      <c r="L41" s="237"/>
      <c r="M41" s="237">
        <v>1000000</v>
      </c>
      <c r="N41" s="237"/>
      <c r="O41" s="237"/>
      <c r="P41" s="237"/>
      <c r="Q41" s="237"/>
      <c r="R41" s="237"/>
      <c r="S41" s="136">
        <f>SUM(T41:U41)</f>
        <v>3600000</v>
      </c>
      <c r="T41" s="140">
        <f>SUM(D41,G41)</f>
        <v>1200000</v>
      </c>
      <c r="U41" s="140">
        <f>SUM(E41,M41)</f>
        <v>2400000</v>
      </c>
    </row>
    <row r="42" spans="1:21" s="6" customFormat="1" ht="20.100000000000001" customHeight="1" x14ac:dyDescent="0.15">
      <c r="A42" s="138">
        <v>2</v>
      </c>
      <c r="B42" s="139" t="s">
        <v>169</v>
      </c>
      <c r="C42" s="136">
        <f>SUM(D42:E42)</f>
        <v>2400000</v>
      </c>
      <c r="D42" s="137">
        <v>800000</v>
      </c>
      <c r="E42" s="137">
        <v>1600000</v>
      </c>
      <c r="F42" s="136">
        <f>SUM(G42:R42)</f>
        <v>1500000</v>
      </c>
      <c r="G42" s="237">
        <v>500000</v>
      </c>
      <c r="H42" s="237"/>
      <c r="I42" s="237"/>
      <c r="J42" s="237"/>
      <c r="K42" s="237"/>
      <c r="L42" s="237"/>
      <c r="M42" s="237">
        <v>1000000</v>
      </c>
      <c r="N42" s="237"/>
      <c r="O42" s="237"/>
      <c r="P42" s="237"/>
      <c r="Q42" s="237"/>
      <c r="R42" s="237"/>
      <c r="S42" s="136">
        <f>SUM(T42:U42)</f>
        <v>3900000</v>
      </c>
      <c r="T42" s="140">
        <f>SUM(D42,G42)</f>
        <v>1300000</v>
      </c>
      <c r="U42" s="140">
        <f>SUM(E42,M42)</f>
        <v>2600000</v>
      </c>
    </row>
    <row r="43" spans="1:21" s="6" customFormat="1" ht="20.100000000000001" customHeight="1" x14ac:dyDescent="0.15">
      <c r="A43" s="138">
        <v>3</v>
      </c>
      <c r="B43" s="139" t="s">
        <v>169</v>
      </c>
      <c r="C43" s="136">
        <f>SUM(D43:E43)</f>
        <v>0</v>
      </c>
      <c r="D43" s="137"/>
      <c r="E43" s="137"/>
      <c r="F43" s="136">
        <f>SUM(G43:R43)</f>
        <v>0</v>
      </c>
      <c r="G43" s="237"/>
      <c r="H43" s="237"/>
      <c r="I43" s="237"/>
      <c r="J43" s="237"/>
      <c r="K43" s="237"/>
      <c r="L43" s="237"/>
      <c r="M43" s="237"/>
      <c r="N43" s="237"/>
      <c r="O43" s="237"/>
      <c r="P43" s="237"/>
      <c r="Q43" s="237"/>
      <c r="R43" s="237"/>
      <c r="S43" s="136">
        <f>SUM(T43:U43)</f>
        <v>0</v>
      </c>
      <c r="T43" s="140">
        <f>SUM(D43,G43)</f>
        <v>0</v>
      </c>
      <c r="U43" s="140">
        <f>SUM(E43,M43)</f>
        <v>0</v>
      </c>
    </row>
    <row r="44" spans="1:21" s="6" customFormat="1" ht="5.0999999999999996" customHeight="1" x14ac:dyDescent="0.15">
      <c r="A44" s="192"/>
      <c r="B44" s="193"/>
      <c r="C44" s="136"/>
      <c r="D44" s="136"/>
      <c r="E44" s="136"/>
      <c r="F44" s="136"/>
      <c r="G44" s="273"/>
      <c r="H44" s="273"/>
      <c r="I44" s="273"/>
      <c r="J44" s="273"/>
      <c r="K44" s="273"/>
      <c r="L44" s="273"/>
      <c r="M44" s="273"/>
      <c r="N44" s="273"/>
      <c r="O44" s="273"/>
      <c r="P44" s="273"/>
      <c r="Q44" s="273"/>
      <c r="R44" s="273"/>
      <c r="S44" s="136"/>
      <c r="T44" s="136"/>
      <c r="U44" s="140"/>
    </row>
    <row r="45" spans="1:21" s="6" customFormat="1" ht="24.95" customHeight="1" x14ac:dyDescent="0.15">
      <c r="A45" s="276" t="s">
        <v>170</v>
      </c>
      <c r="B45" s="193"/>
      <c r="C45" s="136">
        <f>SUM(D45:E45)</f>
        <v>4500000</v>
      </c>
      <c r="D45" s="136">
        <f>SUM(D41:D44)</f>
        <v>1500000</v>
      </c>
      <c r="E45" s="140">
        <f>SUM(E41:E44)</f>
        <v>3000000</v>
      </c>
      <c r="F45" s="136">
        <f>SUM(G45:R45)</f>
        <v>3000000</v>
      </c>
      <c r="G45" s="273">
        <f>SUM(G41:L44)</f>
        <v>1000000</v>
      </c>
      <c r="H45" s="273"/>
      <c r="I45" s="273"/>
      <c r="J45" s="273"/>
      <c r="K45" s="273"/>
      <c r="L45" s="273"/>
      <c r="M45" s="220">
        <f>SUM(M41:R44)</f>
        <v>2000000</v>
      </c>
      <c r="N45" s="220"/>
      <c r="O45" s="220"/>
      <c r="P45" s="220"/>
      <c r="Q45" s="220"/>
      <c r="R45" s="220"/>
      <c r="S45" s="136">
        <f>SUM(T45:U45)</f>
        <v>7500000</v>
      </c>
      <c r="T45" s="136">
        <f>SUM(D45,G45)</f>
        <v>2500000</v>
      </c>
      <c r="U45" s="136">
        <f>SUM(E45,M45)</f>
        <v>5000000</v>
      </c>
    </row>
    <row r="46" spans="1:21" s="6" customFormat="1" ht="20.100000000000001" customHeight="1" thickBot="1" x14ac:dyDescent="0.2">
      <c r="A46" s="210" t="s">
        <v>26</v>
      </c>
      <c r="B46" s="211"/>
      <c r="C46" s="22" t="s">
        <v>175</v>
      </c>
      <c r="D46" s="23"/>
      <c r="E46" s="23"/>
      <c r="F46" s="23"/>
      <c r="G46" s="23"/>
      <c r="H46" s="23"/>
      <c r="I46" s="23"/>
      <c r="J46" s="23"/>
      <c r="K46" s="23"/>
      <c r="L46" s="23"/>
      <c r="M46" s="23"/>
      <c r="N46" s="23"/>
      <c r="O46" s="23"/>
      <c r="P46" s="23"/>
      <c r="Q46" s="23"/>
      <c r="R46" s="23"/>
      <c r="S46" s="23"/>
      <c r="T46" s="23"/>
      <c r="U46" s="24"/>
    </row>
    <row r="47" spans="1:21" s="6" customFormat="1" ht="19.5" customHeight="1" x14ac:dyDescent="0.15">
      <c r="A47" s="5"/>
      <c r="B47" s="5"/>
      <c r="C47" s="5"/>
      <c r="D47" s="5"/>
      <c r="E47" s="5"/>
      <c r="F47" s="5"/>
      <c r="G47" s="5"/>
      <c r="H47" s="5"/>
      <c r="I47" s="5"/>
      <c r="J47" s="5"/>
      <c r="K47" s="5"/>
      <c r="L47" s="5"/>
      <c r="M47" s="5"/>
      <c r="N47" s="5"/>
      <c r="O47" s="5"/>
      <c r="P47" s="5"/>
      <c r="Q47" s="5"/>
      <c r="R47" s="5"/>
      <c r="S47" s="5"/>
      <c r="T47" s="5"/>
      <c r="U47" s="5"/>
    </row>
    <row r="48" spans="1:21" s="5" customFormat="1" ht="18" customHeight="1" thickBot="1" x14ac:dyDescent="0.2">
      <c r="A48" s="7" t="s">
        <v>183</v>
      </c>
      <c r="B48" s="7"/>
      <c r="C48" s="1"/>
      <c r="D48" s="1"/>
      <c r="E48" s="1"/>
      <c r="F48" s="1"/>
      <c r="G48" s="1"/>
      <c r="H48" s="1"/>
      <c r="I48" s="1"/>
      <c r="J48" s="1"/>
      <c r="K48" s="1"/>
      <c r="L48" s="1"/>
      <c r="M48" s="1"/>
      <c r="N48" s="1"/>
      <c r="O48" s="1"/>
      <c r="P48" s="1"/>
      <c r="Q48" s="1"/>
      <c r="R48" s="1"/>
      <c r="S48" s="1"/>
      <c r="T48" s="1"/>
      <c r="U48" s="1"/>
    </row>
    <row r="49" spans="1:21" s="5" customFormat="1" ht="18" customHeight="1" x14ac:dyDescent="0.15">
      <c r="A49" s="150" t="s">
        <v>176</v>
      </c>
      <c r="B49" s="151"/>
      <c r="C49" s="151"/>
      <c r="D49" s="151"/>
      <c r="E49" s="151"/>
      <c r="F49" s="151" t="s">
        <v>177</v>
      </c>
      <c r="G49" s="151"/>
      <c r="H49" s="151"/>
      <c r="I49" s="151"/>
      <c r="J49" s="151"/>
      <c r="K49" s="151"/>
      <c r="L49" s="151"/>
      <c r="M49" s="151"/>
      <c r="N49" s="151"/>
      <c r="O49" s="151"/>
      <c r="P49" s="151"/>
      <c r="Q49" s="151"/>
      <c r="R49" s="151"/>
      <c r="S49" s="151" t="s">
        <v>164</v>
      </c>
      <c r="T49" s="151"/>
      <c r="U49" s="142" t="s">
        <v>165</v>
      </c>
    </row>
    <row r="50" spans="1:21" s="5" customFormat="1" ht="18" customHeight="1" x14ac:dyDescent="0.15">
      <c r="A50" s="167" t="s">
        <v>22</v>
      </c>
      <c r="B50" s="168"/>
      <c r="C50" s="168"/>
      <c r="D50" s="168"/>
      <c r="E50" s="168"/>
      <c r="F50" s="162"/>
      <c r="G50" s="162"/>
      <c r="H50" s="162"/>
      <c r="I50" s="162"/>
      <c r="J50" s="162"/>
      <c r="K50" s="162"/>
      <c r="L50" s="162"/>
      <c r="M50" s="162"/>
      <c r="N50" s="162"/>
      <c r="O50" s="162"/>
      <c r="P50" s="162"/>
      <c r="Q50" s="162"/>
      <c r="R50" s="162"/>
      <c r="S50" s="165" t="s">
        <v>162</v>
      </c>
      <c r="T50" s="166"/>
      <c r="U50" s="131" t="s">
        <v>161</v>
      </c>
    </row>
    <row r="51" spans="1:21" s="5" customFormat="1" ht="18" customHeight="1" x14ac:dyDescent="0.15">
      <c r="A51" s="159" t="s">
        <v>23</v>
      </c>
      <c r="B51" s="160"/>
      <c r="C51" s="160"/>
      <c r="D51" s="160"/>
      <c r="E51" s="161"/>
      <c r="F51" s="162"/>
      <c r="G51" s="162"/>
      <c r="H51" s="162"/>
      <c r="I51" s="162"/>
      <c r="J51" s="162"/>
      <c r="K51" s="162"/>
      <c r="L51" s="162"/>
      <c r="M51" s="162"/>
      <c r="N51" s="162"/>
      <c r="O51" s="162"/>
      <c r="P51" s="162"/>
      <c r="Q51" s="162"/>
      <c r="R51" s="162"/>
      <c r="S51" s="165" t="s">
        <v>162</v>
      </c>
      <c r="T51" s="166"/>
      <c r="U51" s="131" t="s">
        <v>161</v>
      </c>
    </row>
    <row r="52" spans="1:21" s="5" customFormat="1" ht="18" customHeight="1" x14ac:dyDescent="0.15">
      <c r="A52" s="159" t="s">
        <v>24</v>
      </c>
      <c r="B52" s="160"/>
      <c r="C52" s="160"/>
      <c r="D52" s="160"/>
      <c r="E52" s="161"/>
      <c r="F52" s="162"/>
      <c r="G52" s="162"/>
      <c r="H52" s="162"/>
      <c r="I52" s="162"/>
      <c r="J52" s="162"/>
      <c r="K52" s="162"/>
      <c r="L52" s="162"/>
      <c r="M52" s="162"/>
      <c r="N52" s="162"/>
      <c r="O52" s="162"/>
      <c r="P52" s="162"/>
      <c r="Q52" s="162"/>
      <c r="R52" s="162"/>
      <c r="S52" s="165" t="s">
        <v>162</v>
      </c>
      <c r="T52" s="166"/>
      <c r="U52" s="131" t="s">
        <v>161</v>
      </c>
    </row>
    <row r="53" spans="1:21" s="5" customFormat="1" ht="18" customHeight="1" x14ac:dyDescent="0.15">
      <c r="A53" s="159" t="s">
        <v>144</v>
      </c>
      <c r="B53" s="160"/>
      <c r="C53" s="160"/>
      <c r="D53" s="160"/>
      <c r="E53" s="161"/>
      <c r="F53" s="162"/>
      <c r="G53" s="162"/>
      <c r="H53" s="162"/>
      <c r="I53" s="162"/>
      <c r="J53" s="162"/>
      <c r="K53" s="162"/>
      <c r="L53" s="162"/>
      <c r="M53" s="162"/>
      <c r="N53" s="162"/>
      <c r="O53" s="162"/>
      <c r="P53" s="162"/>
      <c r="Q53" s="162"/>
      <c r="R53" s="162"/>
      <c r="S53" s="165" t="s">
        <v>163</v>
      </c>
      <c r="T53" s="166"/>
      <c r="U53" s="131" t="s">
        <v>163</v>
      </c>
    </row>
    <row r="54" spans="1:21" s="5" customFormat="1" ht="18" customHeight="1" x14ac:dyDescent="0.15">
      <c r="A54" s="159" t="s">
        <v>149</v>
      </c>
      <c r="B54" s="160"/>
      <c r="C54" s="160"/>
      <c r="D54" s="160"/>
      <c r="E54" s="161"/>
      <c r="F54" s="162"/>
      <c r="G54" s="162"/>
      <c r="H54" s="162"/>
      <c r="I54" s="162"/>
      <c r="J54" s="162"/>
      <c r="K54" s="162"/>
      <c r="L54" s="162"/>
      <c r="M54" s="162"/>
      <c r="N54" s="162"/>
      <c r="O54" s="162"/>
      <c r="P54" s="162"/>
      <c r="Q54" s="162"/>
      <c r="R54" s="162"/>
      <c r="S54" s="165" t="s">
        <v>163</v>
      </c>
      <c r="T54" s="166"/>
      <c r="U54" s="131" t="s">
        <v>163</v>
      </c>
    </row>
    <row r="55" spans="1:21" s="5" customFormat="1" ht="18" customHeight="1" thickBot="1" x14ac:dyDescent="0.2">
      <c r="A55" s="145"/>
      <c r="B55" s="146"/>
      <c r="C55" s="146"/>
      <c r="D55" s="146"/>
      <c r="E55" s="147"/>
      <c r="F55" s="148"/>
      <c r="G55" s="148"/>
      <c r="H55" s="148"/>
      <c r="I55" s="148"/>
      <c r="J55" s="148"/>
      <c r="K55" s="148"/>
      <c r="L55" s="148"/>
      <c r="M55" s="148"/>
      <c r="N55" s="148"/>
      <c r="O55" s="148"/>
      <c r="P55" s="148"/>
      <c r="Q55" s="148"/>
      <c r="R55" s="148"/>
      <c r="S55" s="149"/>
      <c r="T55" s="149"/>
      <c r="U55" s="143"/>
    </row>
    <row r="56" spans="1:21" s="5" customFormat="1" x14ac:dyDescent="0.15">
      <c r="A56" s="1"/>
      <c r="B56" s="1"/>
      <c r="C56" s="1"/>
      <c r="D56" s="1"/>
      <c r="E56" s="1"/>
      <c r="F56" s="1"/>
      <c r="G56" s="1"/>
      <c r="H56" s="1"/>
      <c r="I56" s="1"/>
      <c r="J56" s="1"/>
      <c r="K56" s="1"/>
      <c r="L56" s="1"/>
      <c r="M56" s="1"/>
      <c r="N56" s="1"/>
      <c r="O56" s="1"/>
      <c r="P56" s="1"/>
      <c r="Q56" s="1"/>
      <c r="R56" s="1"/>
      <c r="S56" s="1"/>
      <c r="T56" s="1"/>
      <c r="U56" s="1"/>
    </row>
    <row r="57" spans="1:21" s="5" customFormat="1" ht="18" customHeight="1" thickBot="1" x14ac:dyDescent="0.2">
      <c r="A57" s="7" t="s">
        <v>184</v>
      </c>
      <c r="B57" s="7"/>
      <c r="C57" s="1"/>
      <c r="D57" s="1"/>
      <c r="E57" s="1"/>
      <c r="F57" s="1"/>
      <c r="G57" s="1"/>
      <c r="H57" s="1"/>
      <c r="I57" s="1"/>
      <c r="J57" s="1"/>
      <c r="K57" s="1"/>
      <c r="L57" s="1"/>
      <c r="M57" s="1"/>
      <c r="N57" s="1"/>
      <c r="O57" s="1"/>
      <c r="P57" s="1"/>
      <c r="Q57" s="1"/>
      <c r="R57" s="1"/>
      <c r="S57" s="1"/>
      <c r="T57" s="1"/>
      <c r="U57" s="1"/>
    </row>
    <row r="58" spans="1:21" s="5" customFormat="1" ht="18" customHeight="1" x14ac:dyDescent="0.15">
      <c r="A58" s="150" t="s">
        <v>176</v>
      </c>
      <c r="B58" s="151"/>
      <c r="C58" s="151"/>
      <c r="D58" s="151"/>
      <c r="E58" s="151"/>
      <c r="F58" s="151" t="s">
        <v>70</v>
      </c>
      <c r="G58" s="151"/>
      <c r="H58" s="151"/>
      <c r="I58" s="151"/>
      <c r="J58" s="151"/>
      <c r="K58" s="151"/>
      <c r="L58" s="151"/>
      <c r="M58" s="151"/>
      <c r="N58" s="151"/>
      <c r="O58" s="151"/>
      <c r="P58" s="151"/>
      <c r="Q58" s="151"/>
      <c r="R58" s="151"/>
      <c r="S58" s="151"/>
      <c r="T58" s="151"/>
      <c r="U58" s="158"/>
    </row>
    <row r="59" spans="1:21" s="5" customFormat="1" ht="18" customHeight="1" x14ac:dyDescent="0.15">
      <c r="A59" s="159" t="s">
        <v>22</v>
      </c>
      <c r="B59" s="160"/>
      <c r="C59" s="160"/>
      <c r="D59" s="160"/>
      <c r="E59" s="161"/>
      <c r="F59" s="162" t="s">
        <v>202</v>
      </c>
      <c r="G59" s="162"/>
      <c r="H59" s="162"/>
      <c r="I59" s="162"/>
      <c r="J59" s="162"/>
      <c r="K59" s="162"/>
      <c r="L59" s="162"/>
      <c r="M59" s="162"/>
      <c r="N59" s="162"/>
      <c r="O59" s="162"/>
      <c r="P59" s="162"/>
      <c r="Q59" s="162"/>
      <c r="R59" s="162"/>
      <c r="S59" s="162"/>
      <c r="T59" s="162"/>
      <c r="U59" s="163"/>
    </row>
    <row r="60" spans="1:21" s="5" customFormat="1" ht="18" customHeight="1" x14ac:dyDescent="0.15">
      <c r="A60" s="159" t="s">
        <v>23</v>
      </c>
      <c r="B60" s="160"/>
      <c r="C60" s="160"/>
      <c r="D60" s="160"/>
      <c r="E60" s="161"/>
      <c r="F60" s="162" t="s">
        <v>203</v>
      </c>
      <c r="G60" s="162"/>
      <c r="H60" s="162"/>
      <c r="I60" s="162"/>
      <c r="J60" s="162"/>
      <c r="K60" s="162"/>
      <c r="L60" s="162"/>
      <c r="M60" s="162"/>
      <c r="N60" s="162"/>
      <c r="O60" s="162"/>
      <c r="P60" s="162"/>
      <c r="Q60" s="162"/>
      <c r="R60" s="162"/>
      <c r="S60" s="162"/>
      <c r="T60" s="162"/>
      <c r="U60" s="163"/>
    </row>
    <row r="61" spans="1:21" s="5" customFormat="1" ht="18" customHeight="1" x14ac:dyDescent="0.15">
      <c r="A61" s="159" t="s">
        <v>24</v>
      </c>
      <c r="B61" s="160"/>
      <c r="C61" s="160"/>
      <c r="D61" s="160"/>
      <c r="E61" s="161"/>
      <c r="F61" s="162" t="s">
        <v>204</v>
      </c>
      <c r="G61" s="162"/>
      <c r="H61" s="162"/>
      <c r="I61" s="162"/>
      <c r="J61" s="162"/>
      <c r="K61" s="162"/>
      <c r="L61" s="162"/>
      <c r="M61" s="162"/>
      <c r="N61" s="162"/>
      <c r="O61" s="162"/>
      <c r="P61" s="162"/>
      <c r="Q61" s="162"/>
      <c r="R61" s="162"/>
      <c r="S61" s="162"/>
      <c r="T61" s="162"/>
      <c r="U61" s="163"/>
    </row>
    <row r="62" spans="1:21" s="5" customFormat="1" ht="18" customHeight="1" x14ac:dyDescent="0.15">
      <c r="A62" s="159" t="s">
        <v>144</v>
      </c>
      <c r="B62" s="160"/>
      <c r="C62" s="160"/>
      <c r="D62" s="160"/>
      <c r="E62" s="161"/>
      <c r="F62" s="162" t="s">
        <v>205</v>
      </c>
      <c r="G62" s="162"/>
      <c r="H62" s="162"/>
      <c r="I62" s="162"/>
      <c r="J62" s="162"/>
      <c r="K62" s="162"/>
      <c r="L62" s="162"/>
      <c r="M62" s="162"/>
      <c r="N62" s="162"/>
      <c r="O62" s="162"/>
      <c r="P62" s="162"/>
      <c r="Q62" s="162"/>
      <c r="R62" s="162"/>
      <c r="S62" s="162"/>
      <c r="T62" s="162"/>
      <c r="U62" s="163"/>
    </row>
    <row r="63" spans="1:21" s="5" customFormat="1" ht="18" customHeight="1" x14ac:dyDescent="0.15">
      <c r="A63" s="159" t="s">
        <v>149</v>
      </c>
      <c r="B63" s="160"/>
      <c r="C63" s="160"/>
      <c r="D63" s="160"/>
      <c r="E63" s="161"/>
      <c r="F63" s="162" t="s">
        <v>201</v>
      </c>
      <c r="G63" s="162"/>
      <c r="H63" s="162"/>
      <c r="I63" s="162"/>
      <c r="J63" s="162"/>
      <c r="K63" s="162"/>
      <c r="L63" s="162"/>
      <c r="M63" s="162"/>
      <c r="N63" s="162"/>
      <c r="O63" s="162"/>
      <c r="P63" s="162"/>
      <c r="Q63" s="162"/>
      <c r="R63" s="162"/>
      <c r="S63" s="162"/>
      <c r="T63" s="162"/>
      <c r="U63" s="163"/>
    </row>
    <row r="64" spans="1:21" s="5" customFormat="1" ht="18" customHeight="1" thickBot="1" x14ac:dyDescent="0.2">
      <c r="A64" s="145"/>
      <c r="B64" s="146"/>
      <c r="C64" s="146"/>
      <c r="D64" s="146"/>
      <c r="E64" s="147"/>
      <c r="F64" s="148"/>
      <c r="G64" s="148"/>
      <c r="H64" s="148"/>
      <c r="I64" s="148"/>
      <c r="J64" s="148"/>
      <c r="K64" s="148"/>
      <c r="L64" s="148"/>
      <c r="M64" s="148"/>
      <c r="N64" s="148"/>
      <c r="O64" s="148"/>
      <c r="P64" s="148"/>
      <c r="Q64" s="148"/>
      <c r="R64" s="148"/>
      <c r="S64" s="148"/>
      <c r="T64" s="148"/>
      <c r="U64" s="164"/>
    </row>
    <row r="65" spans="1:21" s="5" customFormat="1" ht="14.1" customHeight="1" x14ac:dyDescent="0.15">
      <c r="A65" s="1"/>
      <c r="B65" s="1"/>
      <c r="C65" s="1"/>
      <c r="D65" s="1"/>
      <c r="E65" s="1"/>
      <c r="F65" s="1"/>
      <c r="G65" s="1"/>
      <c r="H65" s="1"/>
      <c r="I65" s="1"/>
      <c r="J65" s="1"/>
      <c r="K65" s="1"/>
      <c r="L65" s="1"/>
      <c r="M65" s="1"/>
      <c r="N65" s="1"/>
      <c r="O65" s="1"/>
      <c r="P65" s="1"/>
      <c r="Q65" s="1"/>
      <c r="R65" s="1"/>
      <c r="S65" s="1"/>
      <c r="T65" s="1"/>
      <c r="U65" s="1"/>
    </row>
    <row r="66" spans="1:21" s="5" customFormat="1" ht="18" customHeight="1" thickBot="1" x14ac:dyDescent="0.2">
      <c r="A66" s="7" t="s">
        <v>199</v>
      </c>
      <c r="B66" s="7"/>
      <c r="C66" s="1"/>
      <c r="D66" s="1"/>
      <c r="E66" s="1"/>
      <c r="F66" s="1"/>
      <c r="G66" s="1"/>
      <c r="H66" s="1"/>
      <c r="I66" s="1"/>
      <c r="J66" s="1"/>
      <c r="K66" s="1"/>
      <c r="L66" s="1"/>
      <c r="M66" s="1"/>
      <c r="N66" s="1"/>
      <c r="O66" s="1"/>
      <c r="P66" s="1"/>
      <c r="Q66" s="1"/>
      <c r="R66" s="1"/>
      <c r="S66" s="1"/>
      <c r="T66" s="1"/>
      <c r="U66" s="1"/>
    </row>
    <row r="67" spans="1:21" s="5" customFormat="1" ht="18" customHeight="1" x14ac:dyDescent="0.15">
      <c r="A67" s="150" t="s">
        <v>185</v>
      </c>
      <c r="B67" s="151"/>
      <c r="C67" s="152" t="s">
        <v>71</v>
      </c>
      <c r="D67" s="152"/>
      <c r="E67" s="152"/>
      <c r="F67" s="152"/>
      <c r="G67" s="152"/>
      <c r="H67" s="152"/>
      <c r="I67" s="153" t="s">
        <v>186</v>
      </c>
      <c r="J67" s="154"/>
      <c r="K67" s="154"/>
      <c r="L67" s="154"/>
      <c r="M67" s="154"/>
      <c r="N67" s="155"/>
      <c r="O67" s="156"/>
      <c r="P67" s="156"/>
      <c r="Q67" s="156"/>
      <c r="R67" s="156"/>
      <c r="S67" s="156"/>
      <c r="T67" s="156"/>
      <c r="U67" s="157"/>
    </row>
    <row r="68" spans="1:21" s="5" customFormat="1" ht="18" customHeight="1" x14ac:dyDescent="0.15">
      <c r="A68" s="247" t="s">
        <v>187</v>
      </c>
      <c r="B68" s="248"/>
      <c r="C68" s="162" t="s">
        <v>72</v>
      </c>
      <c r="D68" s="162"/>
      <c r="E68" s="162"/>
      <c r="F68" s="162"/>
      <c r="G68" s="162"/>
      <c r="H68" s="162"/>
      <c r="I68" s="249" t="s">
        <v>188</v>
      </c>
      <c r="J68" s="250"/>
      <c r="K68" s="250"/>
      <c r="L68" s="250"/>
      <c r="M68" s="250"/>
      <c r="N68" s="251"/>
      <c r="O68" s="252"/>
      <c r="P68" s="252"/>
      <c r="Q68" s="252"/>
      <c r="R68" s="252"/>
      <c r="S68" s="252"/>
      <c r="T68" s="252"/>
      <c r="U68" s="253"/>
    </row>
    <row r="69" spans="1:21" s="5" customFormat="1" ht="18" customHeight="1" x14ac:dyDescent="0.15">
      <c r="A69" s="247" t="s">
        <v>189</v>
      </c>
      <c r="B69" s="248"/>
      <c r="C69" s="162" t="s">
        <v>73</v>
      </c>
      <c r="D69" s="162"/>
      <c r="E69" s="162"/>
      <c r="F69" s="162"/>
      <c r="G69" s="162"/>
      <c r="H69" s="162"/>
      <c r="I69" s="249" t="s">
        <v>190</v>
      </c>
      <c r="J69" s="250"/>
      <c r="K69" s="250"/>
      <c r="L69" s="250"/>
      <c r="M69" s="250"/>
      <c r="N69" s="251"/>
      <c r="O69" s="252"/>
      <c r="P69" s="252"/>
      <c r="Q69" s="252"/>
      <c r="R69" s="252"/>
      <c r="S69" s="252"/>
      <c r="T69" s="252"/>
      <c r="U69" s="253"/>
    </row>
    <row r="70" spans="1:21" s="5" customFormat="1" ht="18" customHeight="1" x14ac:dyDescent="0.15">
      <c r="A70" s="247" t="s">
        <v>191</v>
      </c>
      <c r="B70" s="248"/>
      <c r="C70" s="162"/>
      <c r="D70" s="162"/>
      <c r="E70" s="162"/>
      <c r="F70" s="162"/>
      <c r="G70" s="162"/>
      <c r="H70" s="162"/>
      <c r="I70" s="249" t="s">
        <v>192</v>
      </c>
      <c r="J70" s="250"/>
      <c r="K70" s="250"/>
      <c r="L70" s="250"/>
      <c r="M70" s="250"/>
      <c r="N70" s="251"/>
      <c r="O70" s="252"/>
      <c r="P70" s="252"/>
      <c r="Q70" s="252"/>
      <c r="R70" s="252"/>
      <c r="S70" s="252"/>
      <c r="T70" s="252"/>
      <c r="U70" s="253"/>
    </row>
    <row r="71" spans="1:21" s="5" customFormat="1" ht="18" customHeight="1" x14ac:dyDescent="0.15">
      <c r="A71" s="247" t="s">
        <v>193</v>
      </c>
      <c r="B71" s="248"/>
      <c r="C71" s="162"/>
      <c r="D71" s="162"/>
      <c r="E71" s="162"/>
      <c r="F71" s="162"/>
      <c r="G71" s="162"/>
      <c r="H71" s="162"/>
      <c r="I71" s="249" t="s">
        <v>194</v>
      </c>
      <c r="J71" s="250"/>
      <c r="K71" s="250"/>
      <c r="L71" s="250"/>
      <c r="M71" s="250"/>
      <c r="N71" s="251"/>
      <c r="O71" s="252"/>
      <c r="P71" s="252"/>
      <c r="Q71" s="252"/>
      <c r="R71" s="252"/>
      <c r="S71" s="252"/>
      <c r="T71" s="252"/>
      <c r="U71" s="253"/>
    </row>
    <row r="72" spans="1:21" s="5" customFormat="1" ht="18" customHeight="1" x14ac:dyDescent="0.15">
      <c r="A72" s="247" t="s">
        <v>195</v>
      </c>
      <c r="B72" s="248"/>
      <c r="C72" s="162"/>
      <c r="D72" s="162"/>
      <c r="E72" s="162"/>
      <c r="F72" s="162"/>
      <c r="G72" s="162"/>
      <c r="H72" s="162"/>
      <c r="I72" s="249" t="s">
        <v>196</v>
      </c>
      <c r="J72" s="250"/>
      <c r="K72" s="250"/>
      <c r="L72" s="250"/>
      <c r="M72" s="250"/>
      <c r="N72" s="251"/>
      <c r="O72" s="252"/>
      <c r="P72" s="252"/>
      <c r="Q72" s="252"/>
      <c r="R72" s="252"/>
      <c r="S72" s="252"/>
      <c r="T72" s="252"/>
      <c r="U72" s="253"/>
    </row>
    <row r="73" spans="1:21" s="5" customFormat="1" ht="18" customHeight="1" thickBot="1" x14ac:dyDescent="0.2">
      <c r="A73" s="254" t="s">
        <v>197</v>
      </c>
      <c r="B73" s="255"/>
      <c r="C73" s="148"/>
      <c r="D73" s="148"/>
      <c r="E73" s="148"/>
      <c r="F73" s="148"/>
      <c r="G73" s="148"/>
      <c r="H73" s="148"/>
      <c r="I73" s="255" t="s">
        <v>198</v>
      </c>
      <c r="J73" s="255"/>
      <c r="K73" s="255"/>
      <c r="L73" s="255"/>
      <c r="M73" s="255"/>
      <c r="N73" s="255"/>
      <c r="O73" s="292"/>
      <c r="P73" s="292"/>
      <c r="Q73" s="292"/>
      <c r="R73" s="292"/>
      <c r="S73" s="292"/>
      <c r="T73" s="292"/>
      <c r="U73" s="293"/>
    </row>
    <row r="74" spans="1:21" s="5" customFormat="1" ht="16.5" customHeight="1" x14ac:dyDescent="0.15">
      <c r="A74" s="1"/>
      <c r="B74" s="1"/>
      <c r="C74" s="1"/>
      <c r="D74" s="1"/>
      <c r="E74" s="1"/>
      <c r="F74" s="1"/>
      <c r="G74" s="1"/>
      <c r="H74" s="1"/>
      <c r="I74" s="1"/>
      <c r="J74" s="1"/>
      <c r="K74" s="1"/>
      <c r="L74" s="1"/>
      <c r="M74" s="1"/>
      <c r="N74" s="1"/>
      <c r="O74" s="1"/>
      <c r="P74" s="1"/>
      <c r="Q74" s="1"/>
      <c r="R74" s="1"/>
      <c r="S74" s="1"/>
      <c r="T74" s="1"/>
      <c r="U74" s="1"/>
    </row>
    <row r="75" spans="1:21" s="5" customFormat="1" ht="16.5" customHeight="1" thickBot="1" x14ac:dyDescent="0.2">
      <c r="A75" s="7" t="s">
        <v>200</v>
      </c>
      <c r="B75" s="7"/>
      <c r="C75" s="1"/>
      <c r="D75" s="1"/>
      <c r="E75" s="1"/>
      <c r="F75" s="1"/>
      <c r="G75" s="1"/>
      <c r="H75" s="1"/>
      <c r="I75" s="1"/>
      <c r="J75" s="1"/>
      <c r="K75" s="1"/>
      <c r="L75" s="1"/>
      <c r="M75" s="1"/>
      <c r="N75" s="1"/>
      <c r="O75" s="1"/>
      <c r="P75" s="1"/>
      <c r="Q75" s="1"/>
      <c r="R75" s="1"/>
      <c r="S75" s="1"/>
      <c r="T75" s="1"/>
      <c r="U75" s="1"/>
    </row>
    <row r="76" spans="1:21" s="5" customFormat="1" ht="18" customHeight="1" x14ac:dyDescent="0.15">
      <c r="A76" s="294" t="s">
        <v>27</v>
      </c>
      <c r="B76" s="155"/>
      <c r="C76" s="295" t="s">
        <v>74</v>
      </c>
      <c r="D76" s="296"/>
      <c r="E76" s="296" t="s">
        <v>75</v>
      </c>
      <c r="F76" s="296"/>
      <c r="G76" s="34"/>
      <c r="H76" s="296" t="s">
        <v>76</v>
      </c>
      <c r="I76" s="296"/>
      <c r="J76" s="296"/>
      <c r="K76" s="296"/>
      <c r="L76" s="296"/>
      <c r="M76" s="296"/>
      <c r="N76" s="296"/>
      <c r="O76" s="296"/>
      <c r="P76" s="296"/>
      <c r="Q76" s="296"/>
      <c r="R76" s="34" t="s">
        <v>77</v>
      </c>
      <c r="S76" s="296" t="s">
        <v>78</v>
      </c>
      <c r="T76" s="296"/>
      <c r="U76" s="35" t="s">
        <v>79</v>
      </c>
    </row>
    <row r="77" spans="1:21" s="5" customFormat="1" ht="18" customHeight="1" x14ac:dyDescent="0.15">
      <c r="A77" s="283" t="s">
        <v>80</v>
      </c>
      <c r="B77" s="284"/>
      <c r="C77" s="36" t="s">
        <v>81</v>
      </c>
      <c r="D77" s="37" t="s">
        <v>82</v>
      </c>
      <c r="E77" s="37" t="s">
        <v>83</v>
      </c>
      <c r="F77" s="37" t="s">
        <v>84</v>
      </c>
      <c r="G77" s="194" t="s">
        <v>85</v>
      </c>
      <c r="H77" s="195"/>
      <c r="I77" s="195"/>
      <c r="J77" s="196"/>
      <c r="K77" s="194" t="s">
        <v>86</v>
      </c>
      <c r="L77" s="195"/>
      <c r="M77" s="195"/>
      <c r="N77" s="196"/>
      <c r="O77" s="194" t="s">
        <v>87</v>
      </c>
      <c r="P77" s="195"/>
      <c r="Q77" s="195"/>
      <c r="R77" s="196"/>
      <c r="S77" s="37" t="s">
        <v>88</v>
      </c>
      <c r="T77" s="37" t="s">
        <v>89</v>
      </c>
      <c r="U77" s="38" t="s">
        <v>90</v>
      </c>
    </row>
    <row r="78" spans="1:21" s="5" customFormat="1" ht="18" customHeight="1" x14ac:dyDescent="0.15">
      <c r="A78" s="285"/>
      <c r="B78" s="286"/>
      <c r="C78" s="39" t="s">
        <v>91</v>
      </c>
      <c r="D78" s="141">
        <v>45046</v>
      </c>
      <c r="E78" s="141">
        <v>45138</v>
      </c>
      <c r="F78" s="141">
        <v>45230</v>
      </c>
      <c r="G78" s="289">
        <v>45322</v>
      </c>
      <c r="H78" s="290"/>
      <c r="I78" s="290"/>
      <c r="J78" s="291"/>
      <c r="K78" s="289">
        <v>45412</v>
      </c>
      <c r="L78" s="290"/>
      <c r="M78" s="290"/>
      <c r="N78" s="291"/>
      <c r="O78" s="289">
        <v>45504</v>
      </c>
      <c r="P78" s="290"/>
      <c r="Q78" s="290"/>
      <c r="R78" s="291"/>
      <c r="S78" s="141">
        <v>45596</v>
      </c>
      <c r="T78" s="141">
        <v>45688</v>
      </c>
      <c r="U78" s="40" t="s">
        <v>92</v>
      </c>
    </row>
    <row r="79" spans="1:21" s="5" customFormat="1" ht="18" customHeight="1" x14ac:dyDescent="0.15">
      <c r="A79" s="287"/>
      <c r="B79" s="288"/>
      <c r="C79" s="39" t="s">
        <v>80</v>
      </c>
      <c r="D79" s="141">
        <v>45169</v>
      </c>
      <c r="E79" s="141">
        <v>45260</v>
      </c>
      <c r="F79" s="141">
        <v>45350</v>
      </c>
      <c r="G79" s="289">
        <v>45443</v>
      </c>
      <c r="H79" s="290"/>
      <c r="I79" s="290"/>
      <c r="J79" s="291"/>
      <c r="K79" s="289">
        <v>45535</v>
      </c>
      <c r="L79" s="290"/>
      <c r="M79" s="290"/>
      <c r="N79" s="291"/>
      <c r="O79" s="289">
        <v>45626</v>
      </c>
      <c r="P79" s="290"/>
      <c r="Q79" s="290"/>
      <c r="R79" s="291"/>
      <c r="S79" s="141">
        <v>45688</v>
      </c>
      <c r="T79" s="141">
        <v>45777</v>
      </c>
      <c r="U79" s="40" t="s">
        <v>92</v>
      </c>
    </row>
    <row r="80" spans="1:21" s="5" customFormat="1" ht="18" customHeight="1" x14ac:dyDescent="0.15">
      <c r="A80" s="261" t="s">
        <v>28</v>
      </c>
      <c r="B80" s="251"/>
      <c r="C80" s="194" t="s">
        <v>93</v>
      </c>
      <c r="D80" s="195"/>
      <c r="E80" s="195"/>
      <c r="F80" s="195"/>
      <c r="G80" s="195"/>
      <c r="H80" s="195"/>
      <c r="I80" s="195"/>
      <c r="J80" s="195"/>
      <c r="K80" s="195"/>
      <c r="L80" s="195"/>
      <c r="M80" s="195"/>
      <c r="N80" s="195"/>
      <c r="O80" s="195"/>
      <c r="P80" s="195"/>
      <c r="Q80" s="195"/>
      <c r="R80" s="195"/>
      <c r="S80" s="195"/>
      <c r="T80" s="195"/>
      <c r="U80" s="262"/>
    </row>
    <row r="81" spans="1:27" s="5" customFormat="1" ht="18" customHeight="1" thickBot="1" x14ac:dyDescent="0.2">
      <c r="A81" s="256" t="s">
        <v>29</v>
      </c>
      <c r="B81" s="257"/>
      <c r="C81" s="258" t="s">
        <v>212</v>
      </c>
      <c r="D81" s="259"/>
      <c r="E81" s="259"/>
      <c r="F81" s="259"/>
      <c r="G81" s="259"/>
      <c r="H81" s="259"/>
      <c r="I81" s="259"/>
      <c r="J81" s="259"/>
      <c r="K81" s="259"/>
      <c r="L81" s="259"/>
      <c r="M81" s="259"/>
      <c r="N81" s="259"/>
      <c r="O81" s="259"/>
      <c r="P81" s="259"/>
      <c r="Q81" s="259"/>
      <c r="R81" s="259"/>
      <c r="S81" s="259"/>
      <c r="T81" s="259"/>
      <c r="U81" s="260"/>
    </row>
    <row r="82" spans="1:27" s="5" customFormat="1" ht="44.1" customHeight="1" x14ac:dyDescent="0.15">
      <c r="A82" s="7"/>
      <c r="B82" s="1"/>
      <c r="C82" s="26"/>
      <c r="D82" s="25"/>
      <c r="E82" s="25"/>
      <c r="F82" s="25"/>
      <c r="G82" s="25"/>
      <c r="H82" s="1"/>
      <c r="I82" s="1"/>
      <c r="J82" s="1"/>
      <c r="K82" s="1"/>
      <c r="L82" s="1"/>
      <c r="M82" s="1"/>
      <c r="N82" s="1"/>
      <c r="O82" s="1"/>
      <c r="P82" s="1"/>
      <c r="Q82" s="1"/>
      <c r="R82" s="1"/>
      <c r="S82" s="25"/>
      <c r="T82" s="25"/>
      <c r="U82" s="25"/>
    </row>
    <row r="83" spans="1:27" s="5" customFormat="1" ht="13.5" customHeight="1" thickBot="1" x14ac:dyDescent="0.2">
      <c r="A83" s="7" t="s">
        <v>100</v>
      </c>
      <c r="B83" s="7"/>
      <c r="C83" s="1"/>
      <c r="D83" s="1"/>
      <c r="E83" s="1"/>
      <c r="F83" s="1"/>
      <c r="G83" s="1"/>
      <c r="H83" s="1"/>
      <c r="I83" s="1"/>
      <c r="J83" s="1"/>
      <c r="K83" s="1"/>
      <c r="L83" s="1"/>
      <c r="M83" s="1"/>
      <c r="N83" s="1"/>
      <c r="O83" s="1"/>
      <c r="P83" s="1"/>
      <c r="Q83" s="1"/>
      <c r="R83" s="1"/>
      <c r="S83" s="1"/>
      <c r="T83" s="1"/>
      <c r="U83" s="1"/>
    </row>
    <row r="84" spans="1:27" s="5" customFormat="1" ht="12" x14ac:dyDescent="0.15">
      <c r="A84" s="238"/>
      <c r="B84" s="239"/>
      <c r="C84" s="239"/>
      <c r="D84" s="239"/>
      <c r="E84" s="239"/>
      <c r="F84" s="239"/>
      <c r="G84" s="239"/>
      <c r="H84" s="239"/>
      <c r="I84" s="239"/>
      <c r="J84" s="239"/>
      <c r="K84" s="239"/>
      <c r="L84" s="239"/>
      <c r="M84" s="239"/>
      <c r="N84" s="239"/>
      <c r="O84" s="239"/>
      <c r="P84" s="239"/>
      <c r="Q84" s="239"/>
      <c r="R84" s="239"/>
      <c r="S84" s="239"/>
      <c r="T84" s="239"/>
      <c r="U84" s="240"/>
    </row>
    <row r="85" spans="1:27" s="5" customFormat="1" ht="12.95" customHeight="1" x14ac:dyDescent="0.15">
      <c r="A85" s="241"/>
      <c r="B85" s="242"/>
      <c r="C85" s="242"/>
      <c r="D85" s="242"/>
      <c r="E85" s="242"/>
      <c r="F85" s="242"/>
      <c r="G85" s="242"/>
      <c r="H85" s="242"/>
      <c r="I85" s="242"/>
      <c r="J85" s="242"/>
      <c r="K85" s="242"/>
      <c r="L85" s="242"/>
      <c r="M85" s="242"/>
      <c r="N85" s="242"/>
      <c r="O85" s="242"/>
      <c r="P85" s="242"/>
      <c r="Q85" s="242"/>
      <c r="R85" s="242"/>
      <c r="S85" s="242"/>
      <c r="T85" s="242"/>
      <c r="U85" s="243"/>
    </row>
    <row r="86" spans="1:27" s="5" customFormat="1" ht="12.95" customHeight="1" thickBot="1" x14ac:dyDescent="0.2">
      <c r="A86" s="244"/>
      <c r="B86" s="245"/>
      <c r="C86" s="245"/>
      <c r="D86" s="245"/>
      <c r="E86" s="245"/>
      <c r="F86" s="245"/>
      <c r="G86" s="245"/>
      <c r="H86" s="245"/>
      <c r="I86" s="245"/>
      <c r="J86" s="245"/>
      <c r="K86" s="245"/>
      <c r="L86" s="245"/>
      <c r="M86" s="245"/>
      <c r="N86" s="245"/>
      <c r="O86" s="245"/>
      <c r="P86" s="245"/>
      <c r="Q86" s="245"/>
      <c r="R86" s="245"/>
      <c r="S86" s="245"/>
      <c r="T86" s="245"/>
      <c r="U86" s="246"/>
    </row>
    <row r="87" spans="1:27" s="5" customFormat="1" ht="12.95" customHeight="1" x14ac:dyDescent="0.15">
      <c r="A87" s="1"/>
      <c r="B87" s="1"/>
      <c r="C87" s="47"/>
      <c r="D87" s="1"/>
      <c r="E87" s="1"/>
      <c r="F87" s="1"/>
      <c r="G87" s="1"/>
      <c r="H87" s="1"/>
      <c r="I87" s="1"/>
      <c r="J87" s="1"/>
      <c r="K87" s="1"/>
      <c r="L87" s="1"/>
      <c r="M87" s="1"/>
      <c r="N87" s="1"/>
      <c r="O87" s="1"/>
      <c r="P87" s="1"/>
      <c r="Q87" s="1"/>
      <c r="R87" s="1"/>
      <c r="S87" s="1"/>
      <c r="T87" s="1"/>
      <c r="U87" s="1"/>
      <c r="V87" s="1"/>
      <c r="W87" s="1"/>
      <c r="X87" s="1"/>
      <c r="Y87" s="1"/>
      <c r="Z87" s="1"/>
      <c r="AA87" s="1"/>
    </row>
    <row r="88" spans="1:27" x14ac:dyDescent="0.15">
      <c r="A88" s="25"/>
      <c r="B88" s="25"/>
      <c r="C88" s="25"/>
      <c r="D88" s="25"/>
      <c r="E88" s="25"/>
      <c r="F88" s="25"/>
      <c r="G88" s="25"/>
      <c r="H88" s="25"/>
      <c r="I88" s="25"/>
      <c r="J88" s="25"/>
      <c r="K88" s="25"/>
      <c r="L88" s="25"/>
      <c r="M88" s="25"/>
      <c r="N88" s="25"/>
      <c r="O88" s="25"/>
      <c r="P88" s="25"/>
      <c r="Q88" s="25"/>
      <c r="R88" s="25"/>
      <c r="S88" s="25"/>
      <c r="T88" s="25"/>
      <c r="U88" s="25"/>
    </row>
    <row r="89" spans="1:27" x14ac:dyDescent="0.15">
      <c r="A89" s="65" t="s">
        <v>144</v>
      </c>
      <c r="B89" s="25"/>
      <c r="C89" s="25"/>
      <c r="D89" s="25"/>
      <c r="E89" s="25"/>
      <c r="F89" s="25"/>
      <c r="G89" s="25"/>
      <c r="H89" s="25"/>
      <c r="I89" s="25"/>
      <c r="J89" s="25"/>
      <c r="K89" s="25"/>
      <c r="L89" s="25"/>
      <c r="M89" s="25"/>
      <c r="N89" s="25"/>
      <c r="O89" s="25"/>
      <c r="P89" s="25"/>
      <c r="Q89" s="25"/>
      <c r="R89" s="25"/>
      <c r="S89" s="25"/>
      <c r="T89" s="25"/>
      <c r="U89" s="25"/>
    </row>
    <row r="90" spans="1:27" x14ac:dyDescent="0.15">
      <c r="A90" s="65" t="s">
        <v>22</v>
      </c>
      <c r="B90" s="25"/>
      <c r="C90" s="25"/>
      <c r="D90" s="25"/>
      <c r="E90" s="25"/>
      <c r="F90" s="25"/>
      <c r="G90" s="25"/>
      <c r="H90" s="25"/>
      <c r="I90" s="25"/>
      <c r="J90" s="25"/>
      <c r="K90" s="25"/>
      <c r="L90" s="25"/>
      <c r="M90" s="25"/>
      <c r="N90" s="25"/>
      <c r="O90" s="25"/>
      <c r="P90" s="25"/>
      <c r="Q90" s="25"/>
      <c r="R90" s="25"/>
      <c r="S90" s="25"/>
      <c r="T90" s="25"/>
      <c r="U90" s="25"/>
    </row>
    <row r="91" spans="1:27" x14ac:dyDescent="0.15">
      <c r="A91" s="65" t="s">
        <v>23</v>
      </c>
      <c r="B91" s="25"/>
      <c r="C91" s="25"/>
      <c r="D91" s="25"/>
      <c r="E91" s="25"/>
      <c r="F91" s="25"/>
      <c r="G91" s="25"/>
      <c r="H91" s="25"/>
      <c r="I91" s="25"/>
      <c r="J91" s="25"/>
      <c r="K91" s="25"/>
      <c r="L91" s="25"/>
      <c r="M91" s="25"/>
      <c r="N91" s="25"/>
      <c r="O91" s="25"/>
      <c r="P91" s="25"/>
      <c r="Q91" s="25"/>
      <c r="R91" s="25"/>
      <c r="S91" s="25"/>
      <c r="T91" s="25"/>
      <c r="U91" s="25"/>
    </row>
    <row r="92" spans="1:27" x14ac:dyDescent="0.15">
      <c r="A92" s="65" t="s">
        <v>24</v>
      </c>
      <c r="B92" s="25"/>
      <c r="C92" s="25"/>
      <c r="D92" s="25"/>
      <c r="E92" s="25"/>
      <c r="F92" s="25"/>
      <c r="G92" s="25"/>
      <c r="H92" s="25"/>
      <c r="I92" s="25"/>
      <c r="J92" s="25"/>
      <c r="K92" s="25"/>
      <c r="L92" s="25"/>
      <c r="M92" s="25"/>
      <c r="N92" s="25"/>
      <c r="O92" s="25"/>
      <c r="P92" s="25"/>
      <c r="Q92" s="25"/>
      <c r="R92" s="25"/>
      <c r="S92" s="25"/>
      <c r="T92" s="25"/>
      <c r="U92" s="25"/>
    </row>
    <row r="93" spans="1:27" x14ac:dyDescent="0.15">
      <c r="A93" s="65" t="s">
        <v>25</v>
      </c>
      <c r="B93" s="25"/>
      <c r="C93" s="25"/>
      <c r="D93" s="25"/>
      <c r="E93" s="25"/>
      <c r="F93" s="25"/>
      <c r="G93" s="25"/>
      <c r="H93" s="25"/>
      <c r="I93" s="25"/>
      <c r="J93" s="25"/>
      <c r="K93" s="25"/>
      <c r="L93" s="25"/>
      <c r="M93" s="25"/>
      <c r="N93" s="25"/>
      <c r="O93" s="25"/>
      <c r="P93" s="25"/>
      <c r="Q93" s="25"/>
      <c r="R93" s="25"/>
      <c r="S93" s="25"/>
      <c r="T93" s="25"/>
      <c r="U93" s="25"/>
    </row>
    <row r="94" spans="1:27" x14ac:dyDescent="0.15">
      <c r="A94" s="65" t="s">
        <v>149</v>
      </c>
      <c r="B94" s="25"/>
      <c r="C94" s="25"/>
      <c r="D94" s="25"/>
      <c r="E94" s="25"/>
      <c r="F94" s="25"/>
      <c r="G94" s="25"/>
      <c r="H94" s="25"/>
      <c r="I94" s="25"/>
      <c r="J94" s="25"/>
      <c r="K94" s="25"/>
      <c r="L94" s="25"/>
      <c r="M94" s="25"/>
      <c r="N94" s="25"/>
      <c r="O94" s="25"/>
      <c r="P94" s="25"/>
      <c r="Q94" s="25"/>
      <c r="R94" s="25"/>
      <c r="S94" s="25"/>
      <c r="T94" s="25"/>
      <c r="U94" s="25"/>
    </row>
    <row r="95" spans="1:27" x14ac:dyDescent="0.15">
      <c r="A95" s="65" t="s">
        <v>155</v>
      </c>
      <c r="B95" s="25"/>
      <c r="C95" s="25"/>
      <c r="D95" s="25"/>
      <c r="E95" s="25"/>
      <c r="F95" s="25"/>
      <c r="G95" s="25"/>
      <c r="H95" s="25"/>
      <c r="I95" s="25"/>
      <c r="J95" s="25"/>
      <c r="K95" s="25"/>
      <c r="L95" s="25"/>
      <c r="M95" s="25"/>
      <c r="N95" s="25"/>
      <c r="O95" s="25"/>
      <c r="P95" s="25"/>
      <c r="Q95" s="25"/>
      <c r="R95" s="25"/>
      <c r="S95" s="25"/>
      <c r="T95" s="25"/>
      <c r="U95" s="25"/>
    </row>
    <row r="96" spans="1:27" x14ac:dyDescent="0.15">
      <c r="A96" s="65" t="s">
        <v>178</v>
      </c>
      <c r="B96" s="25"/>
      <c r="C96" s="25"/>
      <c r="D96" s="25"/>
      <c r="E96" s="25"/>
      <c r="F96" s="25"/>
      <c r="G96" s="25"/>
      <c r="H96" s="25"/>
      <c r="I96" s="25"/>
      <c r="J96" s="25"/>
      <c r="K96" s="25"/>
      <c r="L96" s="25"/>
      <c r="M96" s="25"/>
      <c r="N96" s="25"/>
      <c r="O96" s="25"/>
      <c r="P96" s="25"/>
      <c r="Q96" s="25"/>
      <c r="R96" s="25"/>
      <c r="S96" s="25"/>
      <c r="T96" s="25"/>
      <c r="U96" s="25"/>
    </row>
    <row r="97" spans="1:21" x14ac:dyDescent="0.15">
      <c r="A97" s="65" t="s">
        <v>156</v>
      </c>
      <c r="B97" s="25"/>
      <c r="C97" s="25"/>
      <c r="D97" s="25"/>
      <c r="E97" s="25"/>
      <c r="F97" s="25"/>
      <c r="G97" s="25"/>
      <c r="H97" s="25"/>
      <c r="I97" s="25"/>
      <c r="J97" s="25"/>
      <c r="K97" s="25"/>
      <c r="L97" s="25"/>
      <c r="M97" s="25"/>
      <c r="N97" s="25"/>
      <c r="O97" s="25"/>
      <c r="P97" s="25"/>
      <c r="Q97" s="25"/>
      <c r="R97" s="25"/>
      <c r="S97" s="25"/>
      <c r="T97" s="25"/>
      <c r="U97" s="25"/>
    </row>
    <row r="98" spans="1:21" x14ac:dyDescent="0.15">
      <c r="A98" s="65" t="s">
        <v>157</v>
      </c>
      <c r="B98" s="25"/>
      <c r="C98" s="25"/>
      <c r="D98" s="25"/>
      <c r="E98" s="25"/>
      <c r="F98" s="25"/>
      <c r="G98" s="25"/>
      <c r="H98" s="25"/>
      <c r="I98" s="25"/>
      <c r="J98" s="25"/>
      <c r="K98" s="25"/>
      <c r="L98" s="25"/>
      <c r="M98" s="25"/>
      <c r="N98" s="25"/>
      <c r="O98" s="25"/>
      <c r="P98" s="25"/>
      <c r="Q98" s="25"/>
      <c r="R98" s="25"/>
      <c r="S98" s="25"/>
      <c r="T98" s="25"/>
      <c r="U98" s="25"/>
    </row>
    <row r="99" spans="1:21" x14ac:dyDescent="0.15">
      <c r="A99" s="65" t="s">
        <v>179</v>
      </c>
      <c r="B99" s="25"/>
      <c r="C99" s="25"/>
      <c r="D99" s="25"/>
      <c r="E99" s="25"/>
      <c r="F99" s="25"/>
      <c r="G99" s="25"/>
      <c r="H99" s="25"/>
      <c r="I99" s="25"/>
      <c r="J99" s="25"/>
      <c r="K99" s="25"/>
      <c r="L99" s="25"/>
      <c r="M99" s="25"/>
      <c r="N99" s="25"/>
      <c r="O99" s="25"/>
      <c r="P99" s="25"/>
      <c r="Q99" s="25"/>
      <c r="R99" s="25"/>
      <c r="S99" s="25"/>
      <c r="T99" s="25"/>
      <c r="U99" s="25"/>
    </row>
    <row r="100" spans="1:21" x14ac:dyDescent="0.15">
      <c r="A100" s="65" t="s">
        <v>180</v>
      </c>
      <c r="B100" s="25"/>
      <c r="C100" s="25"/>
      <c r="D100" s="25"/>
      <c r="E100" s="25"/>
      <c r="F100" s="25"/>
      <c r="G100" s="25"/>
      <c r="H100" s="25"/>
      <c r="I100" s="25"/>
      <c r="J100" s="25"/>
      <c r="K100" s="25"/>
      <c r="L100" s="25"/>
      <c r="M100" s="25"/>
      <c r="N100" s="25"/>
      <c r="O100" s="25"/>
      <c r="P100" s="25"/>
      <c r="Q100" s="25"/>
      <c r="R100" s="25"/>
      <c r="S100" s="25"/>
      <c r="T100" s="25"/>
      <c r="U100" s="25"/>
    </row>
    <row r="101" spans="1:21" x14ac:dyDescent="0.1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1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1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1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1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1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1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1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1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1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1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1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1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1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1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1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1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1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1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1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1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1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1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1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1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1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1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1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1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1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1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1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1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1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1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1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1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1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1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1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1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1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1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1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1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1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1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1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1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1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1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1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1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1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1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1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1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1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1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1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1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1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1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1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1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1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1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1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1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1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1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15">
      <c r="A172" s="25"/>
      <c r="B172" s="25"/>
      <c r="C172" s="25"/>
      <c r="D172" s="25"/>
      <c r="E172" s="25"/>
      <c r="F172" s="25"/>
      <c r="G172" s="25"/>
      <c r="H172" s="25"/>
      <c r="I172" s="25"/>
      <c r="J172" s="25"/>
      <c r="K172" s="25"/>
      <c r="L172" s="25"/>
      <c r="M172" s="25"/>
      <c r="N172" s="25"/>
      <c r="O172" s="25"/>
      <c r="P172" s="25"/>
      <c r="Q172" s="25"/>
      <c r="R172" s="25"/>
      <c r="S172" s="25"/>
      <c r="T172" s="25"/>
      <c r="U172" s="25"/>
    </row>
  </sheetData>
  <mergeCells count="183">
    <mergeCell ref="A31:D31"/>
    <mergeCell ref="E31:N31"/>
    <mergeCell ref="A77:B79"/>
    <mergeCell ref="G77:J77"/>
    <mergeCell ref="K77:N77"/>
    <mergeCell ref="O77:R77"/>
    <mergeCell ref="G78:J78"/>
    <mergeCell ref="K78:N78"/>
    <mergeCell ref="O78:R78"/>
    <mergeCell ref="G79:J79"/>
    <mergeCell ref="K79:N79"/>
    <mergeCell ref="O79:R79"/>
    <mergeCell ref="O73:U73"/>
    <mergeCell ref="A76:B76"/>
    <mergeCell ref="C76:D76"/>
    <mergeCell ref="E76:F76"/>
    <mergeCell ref="H76:Q76"/>
    <mergeCell ref="S76:T76"/>
    <mergeCell ref="A32:D32"/>
    <mergeCell ref="E32:N32"/>
    <mergeCell ref="A33:E33"/>
    <mergeCell ref="F33:J33"/>
    <mergeCell ref="A34:E34"/>
    <mergeCell ref="F34:U34"/>
    <mergeCell ref="A35:D35"/>
    <mergeCell ref="E35:U35"/>
    <mergeCell ref="I70:N70"/>
    <mergeCell ref="O70:U70"/>
    <mergeCell ref="A69:B69"/>
    <mergeCell ref="C69:H69"/>
    <mergeCell ref="I69:N69"/>
    <mergeCell ref="O69:U69"/>
    <mergeCell ref="A70:B70"/>
    <mergeCell ref="C70:H70"/>
    <mergeCell ref="A36:D36"/>
    <mergeCell ref="E36:U36"/>
    <mergeCell ref="G44:L44"/>
    <mergeCell ref="M44:R44"/>
    <mergeCell ref="G40:L40"/>
    <mergeCell ref="M40:R40"/>
    <mergeCell ref="G41:L41"/>
    <mergeCell ref="M41:R41"/>
    <mergeCell ref="A45:B45"/>
    <mergeCell ref="G45:L45"/>
    <mergeCell ref="A68:B68"/>
    <mergeCell ref="C68:H68"/>
    <mergeCell ref="I68:N68"/>
    <mergeCell ref="O68:U68"/>
    <mergeCell ref="A84:U86"/>
    <mergeCell ref="A71:B71"/>
    <mergeCell ref="C71:H71"/>
    <mergeCell ref="I71:N71"/>
    <mergeCell ref="O71:U71"/>
    <mergeCell ref="A72:B72"/>
    <mergeCell ref="C72:H72"/>
    <mergeCell ref="I72:N72"/>
    <mergeCell ref="O72:U72"/>
    <mergeCell ref="A73:B73"/>
    <mergeCell ref="C73:H73"/>
    <mergeCell ref="I73:N73"/>
    <mergeCell ref="A81:B81"/>
    <mergeCell ref="C81:U81"/>
    <mergeCell ref="A80:B80"/>
    <mergeCell ref="C80:U80"/>
    <mergeCell ref="M45:R45"/>
    <mergeCell ref="A46:B46"/>
    <mergeCell ref="A25:B25"/>
    <mergeCell ref="C25:E25"/>
    <mergeCell ref="G25:R25"/>
    <mergeCell ref="A27:B27"/>
    <mergeCell ref="C27:R27"/>
    <mergeCell ref="T25:U25"/>
    <mergeCell ref="C26:E26"/>
    <mergeCell ref="G26:R26"/>
    <mergeCell ref="T26:U26"/>
    <mergeCell ref="T27:U27"/>
    <mergeCell ref="A28:B28"/>
    <mergeCell ref="C28:E28"/>
    <mergeCell ref="G28:R28"/>
    <mergeCell ref="T28:U28"/>
    <mergeCell ref="C39:E39"/>
    <mergeCell ref="F39:R39"/>
    <mergeCell ref="S39:U39"/>
    <mergeCell ref="G42:L42"/>
    <mergeCell ref="M42:R42"/>
    <mergeCell ref="G43:L43"/>
    <mergeCell ref="M43:R43"/>
    <mergeCell ref="A44:B44"/>
    <mergeCell ref="C23:E23"/>
    <mergeCell ref="G23:R23"/>
    <mergeCell ref="T23:U23"/>
    <mergeCell ref="A24:B24"/>
    <mergeCell ref="C24:R24"/>
    <mergeCell ref="T24:U24"/>
    <mergeCell ref="A19:B19"/>
    <mergeCell ref="C19:D19"/>
    <mergeCell ref="E19:K19"/>
    <mergeCell ref="L19:P19"/>
    <mergeCell ref="Q19:T19"/>
    <mergeCell ref="A20:B20"/>
    <mergeCell ref="C20:D20"/>
    <mergeCell ref="F20:K20"/>
    <mergeCell ref="L20:P20"/>
    <mergeCell ref="Q20:T20"/>
    <mergeCell ref="A17:B17"/>
    <mergeCell ref="C17:R17"/>
    <mergeCell ref="T17:U17"/>
    <mergeCell ref="A18:B18"/>
    <mergeCell ref="C18:E18"/>
    <mergeCell ref="G18:R18"/>
    <mergeCell ref="T18:U18"/>
    <mergeCell ref="A15:B15"/>
    <mergeCell ref="C15:D15"/>
    <mergeCell ref="F15:K15"/>
    <mergeCell ref="L15:P15"/>
    <mergeCell ref="Q15:T15"/>
    <mergeCell ref="C16:D16"/>
    <mergeCell ref="G16:R16"/>
    <mergeCell ref="T16:U16"/>
    <mergeCell ref="A13:B13"/>
    <mergeCell ref="C13:E13"/>
    <mergeCell ref="G13:R13"/>
    <mergeCell ref="T13:U13"/>
    <mergeCell ref="A14:B14"/>
    <mergeCell ref="C14:D14"/>
    <mergeCell ref="E14:K14"/>
    <mergeCell ref="L14:P14"/>
    <mergeCell ref="Q14:T14"/>
    <mergeCell ref="A8:C8"/>
    <mergeCell ref="D8:U8"/>
    <mergeCell ref="C11:D11"/>
    <mergeCell ref="G11:R11"/>
    <mergeCell ref="T11:U11"/>
    <mergeCell ref="A12:B12"/>
    <mergeCell ref="C12:R12"/>
    <mergeCell ref="T12:U12"/>
    <mergeCell ref="A3:U3"/>
    <mergeCell ref="A6:B6"/>
    <mergeCell ref="C6:D6"/>
    <mergeCell ref="G6:R6"/>
    <mergeCell ref="T6:U6"/>
    <mergeCell ref="A7:B7"/>
    <mergeCell ref="C7:R7"/>
    <mergeCell ref="T7:U7"/>
    <mergeCell ref="A49:E49"/>
    <mergeCell ref="F49:R49"/>
    <mergeCell ref="S49:T49"/>
    <mergeCell ref="A50:E50"/>
    <mergeCell ref="F50:R50"/>
    <mergeCell ref="S50:T50"/>
    <mergeCell ref="A51:E51"/>
    <mergeCell ref="F51:R51"/>
    <mergeCell ref="S51:T51"/>
    <mergeCell ref="A52:E52"/>
    <mergeCell ref="F52:R52"/>
    <mergeCell ref="S52:T52"/>
    <mergeCell ref="A53:E53"/>
    <mergeCell ref="F53:R53"/>
    <mergeCell ref="S53:T53"/>
    <mergeCell ref="A54:E54"/>
    <mergeCell ref="F54:R54"/>
    <mergeCell ref="S54:T54"/>
    <mergeCell ref="A55:E55"/>
    <mergeCell ref="F55:R55"/>
    <mergeCell ref="S55:T55"/>
    <mergeCell ref="A67:B67"/>
    <mergeCell ref="C67:H67"/>
    <mergeCell ref="I67:N67"/>
    <mergeCell ref="O67:U67"/>
    <mergeCell ref="A58:E58"/>
    <mergeCell ref="F58:U58"/>
    <mergeCell ref="A59:E59"/>
    <mergeCell ref="F59:U59"/>
    <mergeCell ref="A60:E60"/>
    <mergeCell ref="F60:U60"/>
    <mergeCell ref="A61:E61"/>
    <mergeCell ref="F61:U61"/>
    <mergeCell ref="A62:E62"/>
    <mergeCell ref="F62:U62"/>
    <mergeCell ref="A63:E63"/>
    <mergeCell ref="F63:U63"/>
    <mergeCell ref="A64:E64"/>
    <mergeCell ref="F64:U64"/>
  </mergeCells>
  <phoneticPr fontId="5"/>
  <conditionalFormatting sqref="A41:A43">
    <cfRule type="cellIs" dxfId="0" priority="1" operator="equal">
      <formula>0</formula>
    </cfRule>
  </conditionalFormatting>
  <dataValidations count="1">
    <dataValidation type="list" allowBlank="1" showInputMessage="1" showErrorMessage="1" sqref="A50:E55 A59:E64" xr:uid="{8CA93948-324F-4153-9B2A-787F388F3DFC}">
      <formula1>$A$89:$A$100</formula1>
    </dataValidation>
  </dataValidations>
  <printOptions horizontalCentered="1"/>
  <pageMargins left="0.70866141732283472" right="0.51181102362204722" top="0.74803149606299213" bottom="0.74803149606299213" header="0.31496062992125984" footer="0.31496062992125984"/>
  <pageSetup paperSize="9" scale="73" fitToHeight="0" orientation="portrait" r:id="rId1"/>
  <rowBreaks count="1" manualBreakCount="1">
    <brk id="47" max="20" man="1"/>
  </rowBreaks>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nchor moveWithCells="1">
                  <from>
                    <xdr:col>20</xdr:col>
                    <xdr:colOff>1123950</xdr:colOff>
                    <xdr:row>14</xdr:row>
                    <xdr:rowOff>95250</xdr:rowOff>
                  </from>
                  <to>
                    <xdr:col>21</xdr:col>
                    <xdr:colOff>19050</xdr:colOff>
                    <xdr:row>15</xdr:row>
                    <xdr:rowOff>47625</xdr:rowOff>
                  </to>
                </anchor>
              </controlPr>
            </control>
          </mc:Choice>
        </mc:AlternateContent>
        <mc:AlternateContent xmlns:mc="http://schemas.openxmlformats.org/markup-compatibility/2006">
          <mc:Choice Requires="x14">
            <control shapeId="4098" r:id="rId5" name="Check Box 2">
              <controlPr defaultSize="0" autoFill="0" autoLine="0" autoPict="0">
                <anchor moveWithCells="1">
                  <from>
                    <xdr:col>20</xdr:col>
                    <xdr:colOff>1123950</xdr:colOff>
                    <xdr:row>19</xdr:row>
                    <xdr:rowOff>95250</xdr:rowOff>
                  </from>
                  <to>
                    <xdr:col>21</xdr:col>
                    <xdr:colOff>19050</xdr:colOff>
                    <xdr:row>20</xdr:row>
                    <xdr:rowOff>47625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E07051-8AA7-43EC-9A82-2D3F9178728F}">
  <dimension ref="A1:R49"/>
  <sheetViews>
    <sheetView showGridLines="0" view="pageBreakPreview" zoomScaleNormal="55" zoomScaleSheetLayoutView="100" zoomScalePageLayoutView="80" workbookViewId="0"/>
  </sheetViews>
  <sheetFormatPr defaultColWidth="8.75" defaultRowHeight="13.5" x14ac:dyDescent="0.15"/>
  <cols>
    <col min="1" max="1" width="4.5" style="65" customWidth="1"/>
    <col min="2" max="2" width="13.875" style="65" customWidth="1"/>
    <col min="3" max="8" width="9.625" style="65" customWidth="1"/>
    <col min="9" max="9" width="9.75" style="65" customWidth="1"/>
    <col min="10" max="10" width="11.875" style="66" customWidth="1"/>
    <col min="11" max="12" width="7.75" style="65" customWidth="1"/>
    <col min="13" max="14" width="8.25" style="65" customWidth="1"/>
    <col min="15" max="15" width="5.75" style="65" customWidth="1"/>
    <col min="16" max="16" width="9.875" style="65" bestFit="1" customWidth="1"/>
    <col min="17" max="17" width="8.625" style="65" bestFit="1" customWidth="1"/>
    <col min="18" max="18" width="8.5" style="65" bestFit="1" customWidth="1"/>
    <col min="19" max="16384" width="8.75" style="65"/>
  </cols>
  <sheetData>
    <row r="1" spans="1:18" ht="24" x14ac:dyDescent="0.15">
      <c r="A1" s="376" t="s">
        <v>214</v>
      </c>
      <c r="B1" s="376"/>
      <c r="C1" s="376"/>
      <c r="N1" s="67"/>
      <c r="R1" s="48" t="s">
        <v>101</v>
      </c>
    </row>
    <row r="2" spans="1:18" ht="14.25" x14ac:dyDescent="0.15">
      <c r="B2" s="64"/>
      <c r="N2" s="67"/>
    </row>
    <row r="3" spans="1:18" ht="18.75" x14ac:dyDescent="0.15">
      <c r="B3" s="64"/>
      <c r="F3" s="64"/>
      <c r="Q3" s="312"/>
      <c r="R3" s="312"/>
    </row>
    <row r="4" spans="1:18" ht="24" x14ac:dyDescent="0.15">
      <c r="D4" s="313" t="s">
        <v>102</v>
      </c>
      <c r="E4" s="313"/>
      <c r="F4" s="313"/>
      <c r="G4" s="313"/>
      <c r="H4" s="313"/>
      <c r="I4" s="313"/>
      <c r="J4" s="313"/>
      <c r="K4" s="313"/>
      <c r="L4" s="313"/>
      <c r="M4" s="313"/>
      <c r="N4" s="313"/>
      <c r="O4" s="313"/>
      <c r="P4" s="313"/>
    </row>
    <row r="5" spans="1:18" ht="9.75" customHeight="1" x14ac:dyDescent="0.15">
      <c r="C5" s="68"/>
      <c r="D5" s="68"/>
      <c r="E5" s="68"/>
      <c r="F5" s="68"/>
      <c r="G5" s="68"/>
      <c r="H5" s="68"/>
      <c r="I5" s="68"/>
      <c r="J5" s="68"/>
      <c r="K5" s="68"/>
      <c r="L5" s="68"/>
      <c r="M5" s="68"/>
      <c r="N5" s="314" t="s">
        <v>103</v>
      </c>
      <c r="O5" s="314"/>
      <c r="P5" s="68"/>
    </row>
    <row r="6" spans="1:18" ht="9.75" customHeight="1" x14ac:dyDescent="0.15">
      <c r="N6" s="315"/>
      <c r="O6" s="315"/>
    </row>
    <row r="7" spans="1:18" ht="19.5" customHeight="1" x14ac:dyDescent="0.15">
      <c r="M7" s="69"/>
      <c r="N7" s="316" t="s">
        <v>104</v>
      </c>
      <c r="O7" s="317"/>
      <c r="P7" s="50" t="s">
        <v>105</v>
      </c>
      <c r="Q7" s="50" t="s">
        <v>106</v>
      </c>
      <c r="R7" s="50" t="s">
        <v>107</v>
      </c>
    </row>
    <row r="8" spans="1:18" ht="19.5" customHeight="1" x14ac:dyDescent="0.15">
      <c r="B8" s="51"/>
      <c r="C8" s="52" t="s">
        <v>108</v>
      </c>
      <c r="D8" s="318" t="s">
        <v>109</v>
      </c>
      <c r="E8" s="318"/>
      <c r="F8" s="318"/>
      <c r="G8" s="318"/>
      <c r="H8" s="318"/>
      <c r="I8" s="318"/>
      <c r="J8" s="54"/>
      <c r="K8" s="51"/>
      <c r="L8" s="51"/>
      <c r="M8" s="319"/>
      <c r="N8" s="321"/>
      <c r="O8" s="321"/>
      <c r="P8" s="322"/>
      <c r="Q8" s="322"/>
      <c r="R8" s="322"/>
    </row>
    <row r="9" spans="1:18" ht="5.0999999999999996" customHeight="1" x14ac:dyDescent="0.15">
      <c r="B9" s="51"/>
      <c r="C9" s="51"/>
      <c r="D9" s="51"/>
      <c r="E9" s="51"/>
      <c r="F9" s="51"/>
      <c r="G9" s="51"/>
      <c r="H9" s="51"/>
      <c r="I9" s="51"/>
      <c r="J9" s="54"/>
      <c r="K9" s="51"/>
      <c r="L9" s="51"/>
      <c r="M9" s="320"/>
      <c r="N9" s="321"/>
      <c r="O9" s="321"/>
      <c r="P9" s="322"/>
      <c r="Q9" s="322"/>
      <c r="R9" s="322"/>
    </row>
    <row r="10" spans="1:18" ht="33" customHeight="1" x14ac:dyDescent="0.2">
      <c r="B10" s="51"/>
      <c r="C10" s="55" t="s">
        <v>110</v>
      </c>
      <c r="D10" s="323" t="s">
        <v>111</v>
      </c>
      <c r="E10" s="323"/>
      <c r="F10" s="323"/>
      <c r="G10" s="323"/>
      <c r="H10" s="56" t="s">
        <v>112</v>
      </c>
      <c r="I10" s="324" t="s">
        <v>113</v>
      </c>
      <c r="J10" s="324"/>
      <c r="K10" s="324"/>
      <c r="L10" s="56" t="s">
        <v>114</v>
      </c>
    </row>
    <row r="11" spans="1:18" ht="19.5" customHeight="1" x14ac:dyDescent="0.2">
      <c r="B11" s="325"/>
      <c r="C11" s="325"/>
      <c r="D11" s="57"/>
      <c r="E11" s="51"/>
      <c r="F11" s="51"/>
      <c r="G11" s="51"/>
      <c r="H11" s="51"/>
      <c r="I11" s="51"/>
      <c r="J11" s="54"/>
      <c r="K11" s="325"/>
      <c r="L11" s="325"/>
      <c r="N11" s="66"/>
    </row>
    <row r="12" spans="1:18" ht="19.5" customHeight="1" x14ac:dyDescent="0.2">
      <c r="B12" s="51"/>
      <c r="C12" s="55" t="s">
        <v>115</v>
      </c>
      <c r="D12" s="326" t="s">
        <v>116</v>
      </c>
      <c r="E12" s="326"/>
      <c r="F12" s="326"/>
      <c r="G12" s="53"/>
      <c r="H12" s="58" t="s">
        <v>112</v>
      </c>
      <c r="I12" s="327" t="s">
        <v>117</v>
      </c>
      <c r="J12" s="327"/>
      <c r="K12" s="65" t="s">
        <v>114</v>
      </c>
      <c r="M12" s="51"/>
      <c r="N12" s="55" t="s">
        <v>118</v>
      </c>
      <c r="O12" s="327" t="s">
        <v>116</v>
      </c>
      <c r="P12" s="327"/>
      <c r="Q12" s="327"/>
      <c r="R12" s="59"/>
    </row>
    <row r="13" spans="1:18" ht="19.5" customHeight="1" x14ac:dyDescent="0.15">
      <c r="B13" s="51"/>
      <c r="C13" s="51"/>
      <c r="D13" s="51"/>
      <c r="E13" s="51"/>
      <c r="F13" s="51"/>
      <c r="G13" s="51"/>
      <c r="H13" s="51"/>
      <c r="I13" s="51"/>
      <c r="J13" s="54"/>
      <c r="K13" s="52"/>
      <c r="L13" s="51"/>
    </row>
    <row r="14" spans="1:18" ht="19.5" customHeight="1" x14ac:dyDescent="0.2">
      <c r="B14" s="57"/>
      <c r="C14" s="52" t="s">
        <v>119</v>
      </c>
      <c r="D14" s="331">
        <v>8800</v>
      </c>
      <c r="E14" s="331"/>
      <c r="F14" s="53" t="s">
        <v>120</v>
      </c>
      <c r="G14" s="70"/>
      <c r="H14" s="51"/>
      <c r="I14" s="51"/>
      <c r="J14" s="54"/>
      <c r="K14" s="55"/>
      <c r="L14" s="51"/>
    </row>
    <row r="15" spans="1:18" ht="27.95" customHeight="1" thickBot="1" x14ac:dyDescent="0.2">
      <c r="B15" s="71"/>
      <c r="C15" s="71"/>
      <c r="H15" s="72"/>
      <c r="I15" s="72"/>
      <c r="J15" s="73"/>
      <c r="K15" s="72"/>
      <c r="L15" s="72"/>
      <c r="M15" s="72"/>
      <c r="N15" s="72"/>
      <c r="O15" s="72"/>
      <c r="P15" s="72"/>
      <c r="Q15" s="72"/>
    </row>
    <row r="16" spans="1:18" ht="18.75" customHeight="1" x14ac:dyDescent="0.15">
      <c r="B16" s="332" t="s">
        <v>121</v>
      </c>
      <c r="C16" s="334" t="s">
        <v>122</v>
      </c>
      <c r="D16" s="335"/>
      <c r="E16" s="335"/>
      <c r="F16" s="335"/>
      <c r="G16" s="336"/>
      <c r="H16" s="337" t="s">
        <v>123</v>
      </c>
      <c r="I16" s="339" t="s">
        <v>124</v>
      </c>
      <c r="J16" s="341" t="s">
        <v>125</v>
      </c>
      <c r="K16" s="343" t="s">
        <v>126</v>
      </c>
      <c r="L16" s="343"/>
      <c r="M16" s="343"/>
      <c r="N16" s="343"/>
      <c r="O16" s="343"/>
      <c r="P16" s="344"/>
      <c r="Q16" s="347" t="s">
        <v>127</v>
      </c>
      <c r="R16" s="348"/>
    </row>
    <row r="17" spans="2:18" ht="29.25" thickBot="1" x14ac:dyDescent="0.2">
      <c r="B17" s="333"/>
      <c r="C17" s="74" t="s">
        <v>128</v>
      </c>
      <c r="D17" s="75" t="s">
        <v>129</v>
      </c>
      <c r="E17" s="75" t="s">
        <v>130</v>
      </c>
      <c r="F17" s="76" t="s">
        <v>131</v>
      </c>
      <c r="G17" s="63" t="s">
        <v>132</v>
      </c>
      <c r="H17" s="338"/>
      <c r="I17" s="340"/>
      <c r="J17" s="342"/>
      <c r="K17" s="345"/>
      <c r="L17" s="345"/>
      <c r="M17" s="345"/>
      <c r="N17" s="345"/>
      <c r="O17" s="345"/>
      <c r="P17" s="346"/>
      <c r="Q17" s="60" t="s">
        <v>133</v>
      </c>
      <c r="R17" s="77" t="s">
        <v>134</v>
      </c>
    </row>
    <row r="18" spans="2:18" ht="52.5" customHeight="1" thickTop="1" x14ac:dyDescent="0.15">
      <c r="B18" s="78">
        <v>43255</v>
      </c>
      <c r="C18" s="79">
        <v>0.375</v>
      </c>
      <c r="D18" s="80"/>
      <c r="E18" s="80"/>
      <c r="F18" s="81">
        <v>0.54166666666666663</v>
      </c>
      <c r="G18" s="82">
        <v>0.16666666666666666</v>
      </c>
      <c r="H18" s="83">
        <v>4</v>
      </c>
      <c r="I18" s="84" t="s">
        <v>135</v>
      </c>
      <c r="J18" s="85" t="s">
        <v>23</v>
      </c>
      <c r="K18" s="349" t="s">
        <v>136</v>
      </c>
      <c r="L18" s="349"/>
      <c r="M18" s="349"/>
      <c r="N18" s="349"/>
      <c r="O18" s="349"/>
      <c r="P18" s="350"/>
      <c r="Q18" s="61" t="s">
        <v>137</v>
      </c>
      <c r="R18" s="86" t="s">
        <v>138</v>
      </c>
    </row>
    <row r="19" spans="2:18" ht="52.5" customHeight="1" x14ac:dyDescent="0.15">
      <c r="B19" s="87">
        <v>43256</v>
      </c>
      <c r="C19" s="88">
        <v>0.375</v>
      </c>
      <c r="D19" s="89">
        <v>0.5</v>
      </c>
      <c r="E19" s="89">
        <v>0.54166666666666663</v>
      </c>
      <c r="F19" s="90">
        <v>0.70833333333333337</v>
      </c>
      <c r="G19" s="91">
        <v>0.29166666666666669</v>
      </c>
      <c r="H19" s="92">
        <v>7</v>
      </c>
      <c r="I19" s="93" t="s">
        <v>139</v>
      </c>
      <c r="J19" s="94" t="s">
        <v>23</v>
      </c>
      <c r="K19" s="329" t="s">
        <v>140</v>
      </c>
      <c r="L19" s="329"/>
      <c r="M19" s="329"/>
      <c r="N19" s="329"/>
      <c r="O19" s="329"/>
      <c r="P19" s="330"/>
      <c r="Q19" s="62" t="s">
        <v>137</v>
      </c>
      <c r="R19" s="95" t="s">
        <v>138</v>
      </c>
    </row>
    <row r="20" spans="2:18" ht="52.5" customHeight="1" x14ac:dyDescent="0.15">
      <c r="B20" s="87">
        <v>43262</v>
      </c>
      <c r="C20" s="88">
        <v>0.58333333333333337</v>
      </c>
      <c r="D20" s="89"/>
      <c r="E20" s="89"/>
      <c r="F20" s="90">
        <v>0.70833333333333337</v>
      </c>
      <c r="G20" s="96">
        <v>0.125</v>
      </c>
      <c r="H20" s="92">
        <v>3</v>
      </c>
      <c r="I20" s="93" t="s">
        <v>135</v>
      </c>
      <c r="J20" s="94" t="s">
        <v>23</v>
      </c>
      <c r="K20" s="329" t="s">
        <v>141</v>
      </c>
      <c r="L20" s="329"/>
      <c r="M20" s="329"/>
      <c r="N20" s="329"/>
      <c r="O20" s="329"/>
      <c r="P20" s="330"/>
      <c r="Q20" s="61" t="s">
        <v>137</v>
      </c>
      <c r="R20" s="86" t="s">
        <v>138</v>
      </c>
    </row>
    <row r="21" spans="2:18" ht="52.5" customHeight="1" x14ac:dyDescent="0.15">
      <c r="B21" s="87">
        <v>43263</v>
      </c>
      <c r="C21" s="88">
        <v>0.39583333333333331</v>
      </c>
      <c r="D21" s="89"/>
      <c r="E21" s="89"/>
      <c r="F21" s="90">
        <v>0.39999999999999997</v>
      </c>
      <c r="G21" s="96">
        <v>4.1666666666666666E-3</v>
      </c>
      <c r="H21" s="92">
        <v>0.1</v>
      </c>
      <c r="I21" s="93" t="s">
        <v>135</v>
      </c>
      <c r="J21" s="94" t="s">
        <v>23</v>
      </c>
      <c r="K21" s="329" t="s">
        <v>142</v>
      </c>
      <c r="L21" s="329"/>
      <c r="M21" s="329"/>
      <c r="N21" s="329"/>
      <c r="O21" s="329"/>
      <c r="P21" s="330"/>
      <c r="Q21" s="62" t="s">
        <v>137</v>
      </c>
      <c r="R21" s="95" t="s">
        <v>138</v>
      </c>
    </row>
    <row r="22" spans="2:18" ht="52.5" customHeight="1" x14ac:dyDescent="0.15">
      <c r="B22" s="87">
        <v>43265</v>
      </c>
      <c r="C22" s="88">
        <v>0.375</v>
      </c>
      <c r="D22" s="97">
        <v>0.5</v>
      </c>
      <c r="E22" s="97">
        <v>0.54166666666666663</v>
      </c>
      <c r="F22" s="98">
        <v>0.70833333333333337</v>
      </c>
      <c r="G22" s="96">
        <v>0.29166666666666669</v>
      </c>
      <c r="H22" s="92">
        <v>7</v>
      </c>
      <c r="I22" s="93" t="s">
        <v>139</v>
      </c>
      <c r="J22" s="94" t="s">
        <v>23</v>
      </c>
      <c r="K22" s="328" t="s">
        <v>140</v>
      </c>
      <c r="L22" s="329"/>
      <c r="M22" s="329"/>
      <c r="N22" s="329"/>
      <c r="O22" s="329"/>
      <c r="P22" s="330"/>
      <c r="Q22" s="62" t="s">
        <v>137</v>
      </c>
      <c r="R22" s="95" t="s">
        <v>138</v>
      </c>
    </row>
    <row r="23" spans="2:18" ht="52.5" customHeight="1" x14ac:dyDescent="0.15">
      <c r="B23" s="87">
        <v>43266</v>
      </c>
      <c r="C23" s="88">
        <v>0.375</v>
      </c>
      <c r="D23" s="97">
        <v>0.5</v>
      </c>
      <c r="E23" s="97">
        <v>0.54166666666666663</v>
      </c>
      <c r="F23" s="98">
        <v>0.70833333333333337</v>
      </c>
      <c r="G23" s="96">
        <v>0.29166666666666669</v>
      </c>
      <c r="H23" s="92">
        <v>7</v>
      </c>
      <c r="I23" s="93" t="s">
        <v>139</v>
      </c>
      <c r="J23" s="94" t="s">
        <v>23</v>
      </c>
      <c r="K23" s="328" t="s">
        <v>140</v>
      </c>
      <c r="L23" s="329"/>
      <c r="M23" s="329"/>
      <c r="N23" s="329"/>
      <c r="O23" s="329"/>
      <c r="P23" s="330"/>
      <c r="Q23" s="62" t="s">
        <v>137</v>
      </c>
      <c r="R23" s="95" t="s">
        <v>138</v>
      </c>
    </row>
    <row r="24" spans="2:18" ht="52.5" customHeight="1" x14ac:dyDescent="0.15">
      <c r="B24" s="87">
        <v>43269</v>
      </c>
      <c r="C24" s="88">
        <v>0.375</v>
      </c>
      <c r="D24" s="89"/>
      <c r="E24" s="99"/>
      <c r="F24" s="98">
        <v>0.54166666666666663</v>
      </c>
      <c r="G24" s="96">
        <v>0.16666666666666666</v>
      </c>
      <c r="H24" s="92">
        <v>4</v>
      </c>
      <c r="I24" s="93" t="s">
        <v>135</v>
      </c>
      <c r="J24" s="94" t="s">
        <v>23</v>
      </c>
      <c r="K24" s="328" t="s">
        <v>160</v>
      </c>
      <c r="L24" s="329"/>
      <c r="M24" s="329"/>
      <c r="N24" s="329"/>
      <c r="O24" s="329"/>
      <c r="P24" s="330"/>
      <c r="Q24" s="61" t="s">
        <v>137</v>
      </c>
      <c r="R24" s="86" t="s">
        <v>138</v>
      </c>
    </row>
    <row r="25" spans="2:18" ht="52.5" customHeight="1" x14ac:dyDescent="0.15">
      <c r="B25" s="87">
        <v>44737</v>
      </c>
      <c r="C25" s="88">
        <v>0.54166666666666663</v>
      </c>
      <c r="D25" s="89"/>
      <c r="E25" s="89"/>
      <c r="F25" s="90">
        <v>0.58333333333333337</v>
      </c>
      <c r="G25" s="96">
        <v>4.1666666666666664E-2</v>
      </c>
      <c r="H25" s="92">
        <v>1</v>
      </c>
      <c r="I25" s="93" t="s">
        <v>135</v>
      </c>
      <c r="J25" s="94" t="s">
        <v>23</v>
      </c>
      <c r="K25" s="328" t="s">
        <v>143</v>
      </c>
      <c r="L25" s="329"/>
      <c r="M25" s="329"/>
      <c r="N25" s="329"/>
      <c r="O25" s="329"/>
      <c r="P25" s="330"/>
      <c r="Q25" s="62" t="s">
        <v>137</v>
      </c>
      <c r="R25" s="95" t="s">
        <v>138</v>
      </c>
    </row>
    <row r="26" spans="2:18" ht="52.5" customHeight="1" x14ac:dyDescent="0.15">
      <c r="B26" s="87">
        <v>44737</v>
      </c>
      <c r="C26" s="88">
        <v>0.58333333333333337</v>
      </c>
      <c r="D26" s="89"/>
      <c r="E26" s="89"/>
      <c r="F26" s="90">
        <v>0.70833333333333337</v>
      </c>
      <c r="G26" s="96">
        <v>0.125</v>
      </c>
      <c r="H26" s="92">
        <v>3</v>
      </c>
      <c r="I26" s="93" t="s">
        <v>135</v>
      </c>
      <c r="J26" s="94" t="s">
        <v>144</v>
      </c>
      <c r="K26" s="328" t="s">
        <v>141</v>
      </c>
      <c r="L26" s="329"/>
      <c r="M26" s="329"/>
      <c r="N26" s="329"/>
      <c r="O26" s="329"/>
      <c r="P26" s="330"/>
      <c r="Q26" s="62" t="s">
        <v>137</v>
      </c>
      <c r="R26" s="95" t="s">
        <v>138</v>
      </c>
    </row>
    <row r="27" spans="2:18" ht="52.5" customHeight="1" x14ac:dyDescent="0.15">
      <c r="B27" s="87">
        <v>44745</v>
      </c>
      <c r="C27" s="88">
        <v>0.375</v>
      </c>
      <c r="D27" s="97">
        <v>0.5</v>
      </c>
      <c r="E27" s="97">
        <v>0.54166666666666663</v>
      </c>
      <c r="F27" s="98">
        <v>0.70833333333333337</v>
      </c>
      <c r="G27" s="96">
        <v>0.29166666666666669</v>
      </c>
      <c r="H27" s="92">
        <v>7</v>
      </c>
      <c r="I27" s="93" t="s">
        <v>139</v>
      </c>
      <c r="J27" s="94" t="s">
        <v>144</v>
      </c>
      <c r="K27" s="328" t="s">
        <v>145</v>
      </c>
      <c r="L27" s="329"/>
      <c r="M27" s="329"/>
      <c r="N27" s="329"/>
      <c r="O27" s="329"/>
      <c r="P27" s="330"/>
      <c r="Q27" s="62" t="s">
        <v>137</v>
      </c>
      <c r="R27" s="95" t="s">
        <v>138</v>
      </c>
    </row>
    <row r="28" spans="2:18" ht="52.5" customHeight="1" x14ac:dyDescent="0.15">
      <c r="B28" s="87">
        <v>44749</v>
      </c>
      <c r="C28" s="88">
        <v>0.375</v>
      </c>
      <c r="D28" s="97">
        <v>0.5</v>
      </c>
      <c r="E28" s="97">
        <v>0.54166666666666663</v>
      </c>
      <c r="F28" s="98">
        <v>0.70833333333333337</v>
      </c>
      <c r="G28" s="96">
        <v>0.29166666666666669</v>
      </c>
      <c r="H28" s="92">
        <v>7</v>
      </c>
      <c r="I28" s="93" t="s">
        <v>139</v>
      </c>
      <c r="J28" s="94" t="s">
        <v>144</v>
      </c>
      <c r="K28" s="328" t="s">
        <v>146</v>
      </c>
      <c r="L28" s="329"/>
      <c r="M28" s="329"/>
      <c r="N28" s="329"/>
      <c r="O28" s="329"/>
      <c r="P28" s="330"/>
      <c r="Q28" s="62" t="s">
        <v>137</v>
      </c>
      <c r="R28" s="95" t="s">
        <v>138</v>
      </c>
    </row>
    <row r="29" spans="2:18" ht="52.5" customHeight="1" x14ac:dyDescent="0.15">
      <c r="B29" s="87">
        <v>44757</v>
      </c>
      <c r="C29" s="88">
        <v>0.375</v>
      </c>
      <c r="D29" s="89"/>
      <c r="E29" s="99"/>
      <c r="F29" s="98">
        <v>0.54166666666666663</v>
      </c>
      <c r="G29" s="96">
        <v>0.16666666666666666</v>
      </c>
      <c r="H29" s="92">
        <v>4</v>
      </c>
      <c r="I29" s="93" t="s">
        <v>135</v>
      </c>
      <c r="J29" s="94" t="s">
        <v>144</v>
      </c>
      <c r="K29" s="328" t="s">
        <v>147</v>
      </c>
      <c r="L29" s="329"/>
      <c r="M29" s="329"/>
      <c r="N29" s="329"/>
      <c r="O29" s="329"/>
      <c r="P29" s="330"/>
      <c r="Q29" s="62" t="s">
        <v>137</v>
      </c>
      <c r="R29" s="95" t="s">
        <v>138</v>
      </c>
    </row>
    <row r="30" spans="2:18" ht="52.5" customHeight="1" x14ac:dyDescent="0.15">
      <c r="B30" s="87">
        <v>44764</v>
      </c>
      <c r="C30" s="88">
        <v>0.54166666666666663</v>
      </c>
      <c r="D30" s="89"/>
      <c r="E30" s="99"/>
      <c r="F30" s="90">
        <v>0.64583333333333337</v>
      </c>
      <c r="G30" s="96">
        <f>F30-C30-(E30-D30)</f>
        <v>0.10416666666666674</v>
      </c>
      <c r="H30" s="92">
        <v>2.5</v>
      </c>
      <c r="I30" s="93" t="s">
        <v>148</v>
      </c>
      <c r="J30" s="94" t="s">
        <v>149</v>
      </c>
      <c r="K30" s="328" t="s">
        <v>150</v>
      </c>
      <c r="L30" s="329"/>
      <c r="M30" s="329"/>
      <c r="N30" s="329"/>
      <c r="O30" s="329"/>
      <c r="P30" s="330"/>
      <c r="Q30" s="62" t="s">
        <v>137</v>
      </c>
      <c r="R30" s="95" t="s">
        <v>138</v>
      </c>
    </row>
    <row r="31" spans="2:18" ht="52.5" customHeight="1" x14ac:dyDescent="0.15">
      <c r="B31" s="100"/>
      <c r="C31" s="101"/>
      <c r="D31" s="102"/>
      <c r="E31" s="102"/>
      <c r="F31" s="103"/>
      <c r="G31" s="104"/>
      <c r="H31" s="105"/>
      <c r="I31" s="106"/>
      <c r="J31" s="94"/>
      <c r="K31" s="361"/>
      <c r="L31" s="361"/>
      <c r="M31" s="361"/>
      <c r="N31" s="361"/>
      <c r="O31" s="361"/>
      <c r="P31" s="362"/>
      <c r="Q31" s="49"/>
      <c r="R31" s="107"/>
    </row>
    <row r="32" spans="2:18" ht="52.5" customHeight="1" x14ac:dyDescent="0.15">
      <c r="B32" s="100"/>
      <c r="C32" s="101"/>
      <c r="D32" s="102"/>
      <c r="E32" s="102"/>
      <c r="F32" s="103"/>
      <c r="G32" s="104"/>
      <c r="H32" s="105"/>
      <c r="I32" s="106"/>
      <c r="J32" s="94"/>
      <c r="K32" s="361"/>
      <c r="L32" s="361"/>
      <c r="M32" s="361"/>
      <c r="N32" s="361"/>
      <c r="O32" s="361"/>
      <c r="P32" s="362"/>
      <c r="Q32" s="49"/>
      <c r="R32" s="107"/>
    </row>
    <row r="33" spans="1:18" ht="52.5" customHeight="1" x14ac:dyDescent="0.15">
      <c r="B33" s="108"/>
      <c r="C33" s="109"/>
      <c r="D33" s="110"/>
      <c r="E33" s="110"/>
      <c r="F33" s="111"/>
      <c r="G33" s="112"/>
      <c r="H33" s="113"/>
      <c r="I33" s="114"/>
      <c r="J33" s="115"/>
      <c r="K33" s="363"/>
      <c r="L33" s="363"/>
      <c r="M33" s="363"/>
      <c r="N33" s="363"/>
      <c r="O33" s="363"/>
      <c r="P33" s="364"/>
      <c r="Q33" s="116"/>
      <c r="R33" s="117"/>
    </row>
    <row r="34" spans="1:18" ht="52.5" customHeight="1" thickBot="1" x14ac:dyDescent="0.2">
      <c r="B34" s="118"/>
      <c r="C34" s="119"/>
      <c r="D34" s="120"/>
      <c r="E34" s="120"/>
      <c r="F34" s="121"/>
      <c r="G34" s="122"/>
      <c r="H34" s="123"/>
      <c r="I34" s="124"/>
      <c r="J34" s="125"/>
      <c r="K34" s="365"/>
      <c r="L34" s="365"/>
      <c r="M34" s="365"/>
      <c r="N34" s="365"/>
      <c r="O34" s="365"/>
      <c r="P34" s="366"/>
      <c r="Q34" s="126"/>
      <c r="R34" s="127"/>
    </row>
    <row r="35" spans="1:18" ht="29.25" customHeight="1" thickTop="1" thickBot="1" x14ac:dyDescent="0.2">
      <c r="B35" s="128"/>
      <c r="F35" s="351" t="s">
        <v>151</v>
      </c>
      <c r="G35" s="352"/>
      <c r="H35" s="129">
        <f>SUM(H18:H34)</f>
        <v>56.6</v>
      </c>
      <c r="I35" s="51"/>
      <c r="J35" s="54"/>
      <c r="K35" s="51"/>
      <c r="L35" s="51"/>
      <c r="M35" s="51"/>
      <c r="N35" s="51"/>
      <c r="O35" s="51"/>
      <c r="P35" s="51"/>
      <c r="Q35" s="51"/>
      <c r="R35" s="51"/>
    </row>
    <row r="36" spans="1:18" ht="29.25" customHeight="1" x14ac:dyDescent="0.15">
      <c r="C36" s="128"/>
      <c r="D36" s="367"/>
      <c r="E36" s="367"/>
      <c r="F36" s="130"/>
      <c r="G36" s="130"/>
      <c r="H36" s="130"/>
      <c r="I36" s="51"/>
      <c r="J36" s="54"/>
      <c r="K36" s="368" t="s">
        <v>122</v>
      </c>
      <c r="L36" s="369"/>
      <c r="M36" s="370" t="s">
        <v>152</v>
      </c>
      <c r="N36" s="372" t="s">
        <v>153</v>
      </c>
      <c r="O36" s="373"/>
      <c r="P36" s="374" t="s">
        <v>154</v>
      </c>
      <c r="Q36" s="353" t="s">
        <v>69</v>
      </c>
      <c r="R36" s="354"/>
    </row>
    <row r="37" spans="1:18" ht="29.25" customHeight="1" thickBot="1" x14ac:dyDescent="0.2">
      <c r="F37" s="51"/>
      <c r="G37" s="51"/>
      <c r="H37" s="51"/>
      <c r="I37" s="51"/>
      <c r="J37" s="54"/>
      <c r="K37" s="355">
        <f>H35</f>
        <v>56.6</v>
      </c>
      <c r="L37" s="356"/>
      <c r="M37" s="371"/>
      <c r="N37" s="357">
        <f>D14</f>
        <v>8800</v>
      </c>
      <c r="O37" s="358"/>
      <c r="P37" s="375"/>
      <c r="Q37" s="359">
        <f>ROUNDDOWN(K37*N37,0)</f>
        <v>498080</v>
      </c>
      <c r="R37" s="360"/>
    </row>
    <row r="40" spans="1:18" x14ac:dyDescent="0.15">
      <c r="A40" s="65" t="s">
        <v>144</v>
      </c>
    </row>
    <row r="41" spans="1:18" x14ac:dyDescent="0.15">
      <c r="A41" s="65" t="s">
        <v>22</v>
      </c>
    </row>
    <row r="42" spans="1:18" x14ac:dyDescent="0.15">
      <c r="A42" s="65" t="s">
        <v>23</v>
      </c>
    </row>
    <row r="43" spans="1:18" x14ac:dyDescent="0.15">
      <c r="A43" s="65" t="s">
        <v>24</v>
      </c>
    </row>
    <row r="44" spans="1:18" x14ac:dyDescent="0.15">
      <c r="A44" s="65" t="s">
        <v>25</v>
      </c>
    </row>
    <row r="45" spans="1:18" x14ac:dyDescent="0.15">
      <c r="A45" s="65" t="s">
        <v>149</v>
      </c>
    </row>
    <row r="46" spans="1:18" x14ac:dyDescent="0.15">
      <c r="A46" s="65" t="s">
        <v>155</v>
      </c>
    </row>
    <row r="47" spans="1:18" x14ac:dyDescent="0.15">
      <c r="A47" s="65" t="s">
        <v>156</v>
      </c>
    </row>
    <row r="48" spans="1:18" x14ac:dyDescent="0.15">
      <c r="A48" s="65" t="s">
        <v>157</v>
      </c>
    </row>
    <row r="49" spans="1:1" x14ac:dyDescent="0.15">
      <c r="A49" s="65" t="s">
        <v>158</v>
      </c>
    </row>
  </sheetData>
  <mergeCells count="52">
    <mergeCell ref="D36:E36"/>
    <mergeCell ref="K36:L36"/>
    <mergeCell ref="M36:M37"/>
    <mergeCell ref="N36:O36"/>
    <mergeCell ref="P36:P37"/>
    <mergeCell ref="Q36:R36"/>
    <mergeCell ref="K37:L37"/>
    <mergeCell ref="N37:O37"/>
    <mergeCell ref="Q37:R37"/>
    <mergeCell ref="K30:P30"/>
    <mergeCell ref="K31:P31"/>
    <mergeCell ref="K32:P32"/>
    <mergeCell ref="K33:P33"/>
    <mergeCell ref="K34:P34"/>
    <mergeCell ref="F35:G35"/>
    <mergeCell ref="K24:P24"/>
    <mergeCell ref="K25:P25"/>
    <mergeCell ref="K26:P26"/>
    <mergeCell ref="K27:P27"/>
    <mergeCell ref="K28:P28"/>
    <mergeCell ref="K29:P29"/>
    <mergeCell ref="K23:P23"/>
    <mergeCell ref="O12:Q12"/>
    <mergeCell ref="D14:E14"/>
    <mergeCell ref="B16:B17"/>
    <mergeCell ref="C16:G16"/>
    <mergeCell ref="H16:H17"/>
    <mergeCell ref="I16:I17"/>
    <mergeCell ref="J16:J17"/>
    <mergeCell ref="K16:P17"/>
    <mergeCell ref="Q16:R16"/>
    <mergeCell ref="K18:P18"/>
    <mergeCell ref="K19:P19"/>
    <mergeCell ref="K20:P20"/>
    <mergeCell ref="K21:P21"/>
    <mergeCell ref="K22:P22"/>
    <mergeCell ref="D10:G10"/>
    <mergeCell ref="I10:K10"/>
    <mergeCell ref="B11:C11"/>
    <mergeCell ref="K11:L11"/>
    <mergeCell ref="D12:F12"/>
    <mergeCell ref="I12:J12"/>
    <mergeCell ref="Q3:R3"/>
    <mergeCell ref="D4:P4"/>
    <mergeCell ref="N5:O6"/>
    <mergeCell ref="N7:O7"/>
    <mergeCell ref="D8:I8"/>
    <mergeCell ref="M8:M9"/>
    <mergeCell ref="N8:O9"/>
    <mergeCell ref="P8:P9"/>
    <mergeCell ref="Q8:Q9"/>
    <mergeCell ref="R8:R9"/>
  </mergeCells>
  <phoneticPr fontId="5"/>
  <dataValidations disablePrompts="1" count="1">
    <dataValidation type="list" allowBlank="1" showInputMessage="1" showErrorMessage="1" sqref="J18:J34" xr:uid="{F2DBA84A-E2D0-4C37-A12F-7849B766A7DC}">
      <formula1>$A$40:$A$49</formula1>
    </dataValidation>
  </dataValidations>
  <printOptions horizontalCentered="1" verticalCentered="1"/>
  <pageMargins left="0.23622047244094491" right="0.23622047244094491" top="0.35433070866141736" bottom="0.74803149606299213" header="0.31496062992125984" footer="0.31496062992125984"/>
  <pageSetup paperSize="9" scale="61"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【別紙(2)】費用支払申請書</vt:lpstr>
      <vt:lpstr>【別紙(2)-3】従事時間管理表</vt:lpstr>
      <vt:lpstr>'【別紙(2)】費用支払申請書'!Print_Area</vt:lpstr>
      <vt:lpstr>'【別紙(2)-3】従事時間管理表'!Print_Area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2024-03-03T16:24:38Z</dcterms:created>
  <dcterms:modified xsi:type="dcterms:W3CDTF">2025-03-29T10:09:53Z</dcterms:modified>
</cp:coreProperties>
</file>